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45621"/>
</workbook>
</file>

<file path=xl/calcChain.xml><?xml version="1.0" encoding="utf-8"?>
<calcChain xmlns="http://schemas.openxmlformats.org/spreadsheetml/2006/main">
  <c r="X19" i="9" l="1"/>
  <c r="Y42" i="9"/>
  <c r="X42" i="9"/>
  <c r="Y43" i="9"/>
  <c r="Y19" i="9"/>
  <c r="Y18" i="9"/>
  <c r="X18" i="9"/>
  <c r="Y17" i="9"/>
  <c r="X17" i="9"/>
  <c r="Y36" i="9"/>
  <c r="Y35" i="9"/>
  <c r="X36" i="9"/>
  <c r="X35" i="9"/>
  <c r="Y16" i="9"/>
  <c r="Y41" i="9"/>
  <c r="Y44" i="9"/>
  <c r="Y40" i="9"/>
  <c r="Y39" i="9"/>
  <c r="Y38" i="9"/>
  <c r="Y37" i="9"/>
  <c r="X44" i="9"/>
  <c r="X43" i="9"/>
  <c r="X41" i="9"/>
  <c r="X40" i="9"/>
  <c r="X39" i="9"/>
  <c r="X38" i="9"/>
  <c r="X37" i="9"/>
  <c r="X6" i="9"/>
  <c r="Y6" i="9"/>
  <c r="X7" i="9"/>
  <c r="Y7" i="9"/>
  <c r="X8" i="9"/>
  <c r="Y8" i="9"/>
  <c r="X9" i="9"/>
  <c r="Y9" i="9"/>
  <c r="X10" i="9"/>
  <c r="Y10" i="9"/>
  <c r="X11" i="9"/>
  <c r="Y11" i="9"/>
  <c r="X12" i="9"/>
  <c r="Y12" i="9"/>
  <c r="X13" i="9"/>
  <c r="Y13" i="9"/>
  <c r="X14" i="9"/>
  <c r="Y14" i="9"/>
  <c r="X15" i="9"/>
  <c r="Y15" i="9"/>
  <c r="X16" i="9"/>
  <c r="X20" i="9"/>
  <c r="Y20" i="9"/>
  <c r="X21" i="9"/>
  <c r="Y21" i="9"/>
  <c r="X22" i="9"/>
  <c r="Y22" i="9"/>
  <c r="X23" i="9"/>
  <c r="Y23" i="9"/>
  <c r="X24" i="9"/>
  <c r="Y24" i="9"/>
  <c r="X25" i="9"/>
  <c r="Y25" i="9"/>
  <c r="X26" i="9"/>
  <c r="Y26" i="9"/>
  <c r="X27" i="9"/>
  <c r="Y27" i="9"/>
  <c r="X28" i="9"/>
  <c r="Y28" i="9"/>
  <c r="X29" i="9"/>
  <c r="Y29" i="9"/>
  <c r="X30" i="9"/>
  <c r="Y30" i="9"/>
  <c r="X31" i="9"/>
  <c r="Y31" i="9"/>
  <c r="X32" i="9"/>
  <c r="Y32" i="9"/>
  <c r="X33" i="9"/>
  <c r="Y33" i="9"/>
  <c r="X34" i="9"/>
  <c r="Y34" i="9"/>
  <c r="X45" i="9"/>
  <c r="Y45" i="9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<sst xmlns="http://schemas.openxmlformats.org/spreadsheetml/2006/main" count="99" uniqueCount="63">
  <si>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</si>
  <si>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</si>
  <si>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</si>
  <si>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</si>
  <si>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</si>
  <si>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</si>
  <si>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</si>
  <si>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</si>
  <si>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</si>
  <si>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</si>
  <si>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</si>
  <si>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</si>
  <si>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</si>
  <si>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</si>
  <si>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</si>
  <si>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</si>
  <si>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</si>
  <si>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</si>
  <si>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</si>
  <si>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</si>
  <si>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</si>
  <si>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</si>
  <si>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</si>
  <si>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</si>
  <si>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</si>
  <si>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</si>
  <si>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</si>
  <si>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</si>
  <si>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</si>
  <si>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</si>
  <si>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</si>
  <si>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</si>
  <si>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</si>
  <si>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</si>
  <si>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</si>
  <si>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</si>
  <si>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</si>
  <si>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</si>
  <si>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</si>
  <si>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</si>
  <si>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</si>
  <si>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</si>
  <si>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</si>
  <si>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</si>
  <si>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</si>
  <si>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</si>
  <si>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</si>
  <si>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</si>
  <si>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</si>
  <si>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</si>
  <si>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</si>
  <si>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</si>
  <si>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</si>
  <si>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</si>
  <si>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</si>
  <si>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</si>
  <si>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</si>
  <si>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</si>
  <si>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</si>
  <si>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</si>
  <si>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</si>
  <si>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</si>
  <si>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17.07.2015  (отправляется в ОИВ субъекта РФ)  +99-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</si>
</sst>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4"/>
  <sheetViews>
    <sheetView tabSelected="1" view="pageBreakPreview" zoomScaleNormal="85" workbookViewId="0">
      <selection activeCell="S10" sqref="S10"/>
    </sheetView>
  </sheetViews>
  <sheetFormatPr defaultRowHeight="14.25" x14ac:dyDescent="0.2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 x14ac:dyDescent="0.2"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AI1" s="24" t="s">
        <v>12</v>
      </c>
      <c r="AJ1" s="24"/>
      <c r="AK1" s="24"/>
    </row>
    <row r="2" spans="1:37" x14ac:dyDescent="0.2">
      <c r="B2" s="25" t="s">
        <v>62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9.25" customHeight="1" x14ac:dyDescent="0.2">
      <c r="A3" s="17" t="s">
        <v>0</v>
      </c>
      <c r="B3" s="19" t="s">
        <v>2</v>
      </c>
      <c r="C3" s="22" t="s">
        <v>3</v>
      </c>
      <c r="D3" s="22"/>
      <c r="E3" s="22"/>
      <c r="F3" s="22"/>
      <c r="G3" s="22"/>
      <c r="H3" s="22"/>
      <c r="I3" s="22"/>
      <c r="J3" s="22" t="s">
        <v>4</v>
      </c>
      <c r="K3" s="22"/>
      <c r="L3" s="22"/>
      <c r="M3" s="22"/>
      <c r="N3" s="22"/>
      <c r="O3" s="22"/>
      <c r="P3" s="22"/>
      <c r="Q3" s="22" t="s">
        <v>5</v>
      </c>
      <c r="R3" s="22"/>
      <c r="S3" s="22"/>
      <c r="T3" s="22"/>
      <c r="U3" s="22"/>
      <c r="V3" s="22"/>
      <c r="W3" s="22"/>
      <c r="X3" s="22" t="s">
        <v>6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 t="s">
        <v>10</v>
      </c>
      <c r="AJ3" s="22"/>
      <c r="AK3" s="22"/>
    </row>
    <row r="4" spans="1:37" ht="41.25" customHeight="1" x14ac:dyDescent="0.2">
      <c r="A4" s="17"/>
      <c r="B4" s="20"/>
      <c r="C4" s="18" t="s">
        <v>58</v>
      </c>
      <c r="D4" s="18"/>
      <c r="E4" s="18" t="s">
        <v>58</v>
      </c>
      <c r="F4" s="18"/>
      <c r="G4" s="18" t="s">
        <v>58</v>
      </c>
      <c r="H4" s="18"/>
      <c r="I4" s="26" t="s">
        <v>1</v>
      </c>
      <c r="J4" s="18" t="s">
        <v>51</v>
      </c>
      <c r="K4" s="18"/>
      <c r="L4" s="18" t="s">
        <v>52</v>
      </c>
      <c r="M4" s="18"/>
      <c r="N4" s="18" t="s">
        <v>53</v>
      </c>
      <c r="O4" s="18"/>
      <c r="P4" s="19" t="s">
        <v>11</v>
      </c>
      <c r="Q4" s="21" t="s">
        <v>54</v>
      </c>
      <c r="R4" s="21"/>
      <c r="S4" s="21" t="s">
        <v>55</v>
      </c>
      <c r="T4" s="21"/>
      <c r="U4" s="21" t="s">
        <v>56</v>
      </c>
      <c r="V4" s="21"/>
      <c r="W4" s="19" t="s">
        <v>11</v>
      </c>
      <c r="X4" s="21" t="s">
        <v>61</v>
      </c>
      <c r="Y4" s="21"/>
      <c r="Z4" s="18" t="s">
        <v>58</v>
      </c>
      <c r="AA4" s="18"/>
      <c r="AB4" s="18" t="s">
        <v>58</v>
      </c>
      <c r="AC4" s="18"/>
      <c r="AD4" s="18" t="s">
        <v>58</v>
      </c>
      <c r="AE4" s="18"/>
      <c r="AF4" s="18" t="s">
        <v>58</v>
      </c>
      <c r="AG4" s="18"/>
      <c r="AH4" s="19" t="s">
        <v>11</v>
      </c>
      <c r="AI4" s="18" t="s">
        <v>58</v>
      </c>
      <c r="AJ4" s="18"/>
      <c r="AK4" s="19" t="s">
        <v>11</v>
      </c>
    </row>
    <row r="5" spans="1:37" ht="42.75" x14ac:dyDescent="0.2">
      <c r="A5" s="4"/>
      <c r="B5" s="20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6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3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3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3"/>
      <c r="AI5" s="2" t="s">
        <v>7</v>
      </c>
      <c r="AJ5" s="2" t="s">
        <v>8</v>
      </c>
      <c r="AK5" s="23"/>
    </row>
    <row r="6" spans="1:37" ht="20.25" customHeight="1" x14ac:dyDescent="0.2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6">
        <v>32</v>
      </c>
      <c r="M6" s="7">
        <v>35</v>
      </c>
      <c r="N6" s="15">
        <v>32</v>
      </c>
      <c r="O6" s="16">
        <v>32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29</v>
      </c>
      <c r="V6" s="7">
        <v>29</v>
      </c>
      <c r="W6" s="8">
        <v>100</v>
      </c>
      <c r="X6" s="6">
        <f t="shared" ref="X6:X45" si="0">(J6+L6+N6+Q6+S6+U6)/6</f>
        <v>29.666666666666668</v>
      </c>
      <c r="Y6" s="7">
        <f t="shared" ref="Y6:Y45" si="1">(K6+M6+O6+R6+T6+V6)/6</f>
        <v>30.833333333333332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 x14ac:dyDescent="0.2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50</v>
      </c>
      <c r="K7" s="7">
        <v>50</v>
      </c>
      <c r="L7" s="6">
        <v>55</v>
      </c>
      <c r="M7" s="7">
        <v>55</v>
      </c>
      <c r="N7" s="15">
        <v>59</v>
      </c>
      <c r="O7" s="16">
        <v>59</v>
      </c>
      <c r="P7" s="8">
        <v>100</v>
      </c>
      <c r="Q7" s="6">
        <v>48</v>
      </c>
      <c r="R7" s="7">
        <v>50</v>
      </c>
      <c r="S7" s="6">
        <v>53</v>
      </c>
      <c r="T7" s="7">
        <v>53</v>
      </c>
      <c r="U7" s="6">
        <v>57</v>
      </c>
      <c r="V7" s="7">
        <v>57</v>
      </c>
      <c r="W7" s="8">
        <v>100</v>
      </c>
      <c r="X7" s="6">
        <f t="shared" si="0"/>
        <v>53.666666666666664</v>
      </c>
      <c r="Y7" s="7">
        <f t="shared" si="1"/>
        <v>54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 x14ac:dyDescent="0.2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62</v>
      </c>
      <c r="M8" s="7">
        <v>62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59</v>
      </c>
      <c r="T8" s="7">
        <v>59</v>
      </c>
      <c r="U8" s="6">
        <v>63</v>
      </c>
      <c r="V8" s="7">
        <v>63</v>
      </c>
      <c r="W8" s="8">
        <v>100</v>
      </c>
      <c r="X8" s="6">
        <f t="shared" si="0"/>
        <v>62.5</v>
      </c>
      <c r="Y8" s="7">
        <f t="shared" si="1"/>
        <v>62.5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 x14ac:dyDescent="0.2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33</v>
      </c>
      <c r="T9" s="7">
        <v>38</v>
      </c>
      <c r="U9" s="6">
        <v>40</v>
      </c>
      <c r="V9" s="7">
        <v>40</v>
      </c>
      <c r="W9" s="8">
        <v>100</v>
      </c>
      <c r="X9" s="6">
        <f t="shared" si="0"/>
        <v>38.333333333333336</v>
      </c>
      <c r="Y9" s="7">
        <f t="shared" si="1"/>
        <v>41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 x14ac:dyDescent="0.2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7">
        <v>69</v>
      </c>
      <c r="L10" s="6">
        <v>75</v>
      </c>
      <c r="M10" s="7">
        <v>80</v>
      </c>
      <c r="N10" s="6">
        <v>74</v>
      </c>
      <c r="O10" s="7">
        <v>74</v>
      </c>
      <c r="P10" s="8">
        <v>100</v>
      </c>
      <c r="Q10" s="6">
        <v>69</v>
      </c>
      <c r="R10" s="7">
        <v>71</v>
      </c>
      <c r="S10" s="6">
        <v>73</v>
      </c>
      <c r="T10" s="7">
        <v>77</v>
      </c>
      <c r="U10" s="6">
        <v>75</v>
      </c>
      <c r="V10" s="7">
        <v>75</v>
      </c>
      <c r="W10" s="8">
        <v>100</v>
      </c>
      <c r="X10" s="6">
        <f t="shared" si="0"/>
        <v>72.5</v>
      </c>
      <c r="Y10" s="7">
        <f t="shared" si="1"/>
        <v>74.333333333333329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 x14ac:dyDescent="0.2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6">
        <v>56</v>
      </c>
      <c r="K11" s="7">
        <v>56</v>
      </c>
      <c r="L11" s="6">
        <v>62</v>
      </c>
      <c r="M11" s="7">
        <v>62</v>
      </c>
      <c r="N11" s="6">
        <v>65</v>
      </c>
      <c r="O11" s="7">
        <v>65</v>
      </c>
      <c r="P11" s="8">
        <v>100</v>
      </c>
      <c r="Q11" s="6">
        <v>57</v>
      </c>
      <c r="R11" s="7">
        <v>57</v>
      </c>
      <c r="S11" s="6">
        <v>60</v>
      </c>
      <c r="T11" s="7">
        <v>60</v>
      </c>
      <c r="U11" s="6">
        <v>58</v>
      </c>
      <c r="V11" s="7">
        <v>58</v>
      </c>
      <c r="W11" s="8">
        <v>100</v>
      </c>
      <c r="X11" s="6">
        <f t="shared" si="0"/>
        <v>59.666666666666664</v>
      </c>
      <c r="Y11" s="7">
        <f t="shared" si="1"/>
        <v>59.666666666666664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 x14ac:dyDescent="0.2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15">
        <v>22</v>
      </c>
      <c r="O12" s="16">
        <v>22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19</v>
      </c>
      <c r="V12" s="7">
        <v>20</v>
      </c>
      <c r="W12" s="8">
        <v>100</v>
      </c>
      <c r="X12" s="6">
        <f t="shared" si="0"/>
        <v>19.833333333333332</v>
      </c>
      <c r="Y12" s="7">
        <f t="shared" si="1"/>
        <v>20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 x14ac:dyDescent="0.2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 x14ac:dyDescent="0.2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42</v>
      </c>
      <c r="V14" s="7">
        <v>57</v>
      </c>
      <c r="W14" s="8">
        <v>100</v>
      </c>
      <c r="X14" s="6">
        <f t="shared" si="0"/>
        <v>43.5</v>
      </c>
      <c r="Y14" s="7">
        <f t="shared" si="1"/>
        <v>48.5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 x14ac:dyDescent="0.2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300</v>
      </c>
      <c r="M15" s="7">
        <v>330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310</v>
      </c>
      <c r="V15" s="7">
        <v>368</v>
      </c>
      <c r="W15" s="8">
        <v>100</v>
      </c>
      <c r="X15" s="6">
        <f t="shared" si="0"/>
        <v>241.5</v>
      </c>
      <c r="Y15" s="7">
        <f t="shared" si="1"/>
        <v>355.5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 x14ac:dyDescent="0.2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360</v>
      </c>
      <c r="M16" s="7">
        <v>360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6">
        <v>408</v>
      </c>
      <c r="V16" s="7">
        <v>408</v>
      </c>
      <c r="W16" s="8">
        <v>100</v>
      </c>
      <c r="X16" s="6">
        <f t="shared" si="0"/>
        <v>331.33333333333331</v>
      </c>
      <c r="Y16" s="7">
        <f>(K16+M16+O16+R16+T16+V16)/6</f>
        <v>404.5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 x14ac:dyDescent="0.2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0</v>
      </c>
      <c r="M17" s="7">
        <v>0</v>
      </c>
      <c r="N17" s="6">
        <v>0</v>
      </c>
      <c r="O17" s="7">
        <v>0</v>
      </c>
      <c r="P17" s="8">
        <v>33</v>
      </c>
      <c r="Q17" s="6">
        <v>685</v>
      </c>
      <c r="R17" s="7">
        <v>685</v>
      </c>
      <c r="S17" s="6">
        <v>700</v>
      </c>
      <c r="T17" s="7">
        <v>720</v>
      </c>
      <c r="U17" s="6">
        <v>576</v>
      </c>
      <c r="V17" s="7">
        <v>576</v>
      </c>
      <c r="W17" s="8">
        <v>100</v>
      </c>
      <c r="X17" s="6">
        <f t="shared" ref="X17:Y19" si="2">(J17+L17+N17+Q17+S17+U17)/5</f>
        <v>532.20000000000005</v>
      </c>
      <c r="Y17" s="6">
        <f t="shared" si="2"/>
        <v>536.20000000000005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 x14ac:dyDescent="0.2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0</v>
      </c>
      <c r="M18" s="7">
        <v>0</v>
      </c>
      <c r="N18" s="6">
        <v>397</v>
      </c>
      <c r="O18" s="7">
        <v>397</v>
      </c>
      <c r="P18" s="8">
        <v>33</v>
      </c>
      <c r="Q18" s="6">
        <v>378</v>
      </c>
      <c r="R18" s="7">
        <v>378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224.4</v>
      </c>
      <c r="Y18" s="6">
        <f t="shared" si="2"/>
        <v>244.6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 x14ac:dyDescent="0.2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324</v>
      </c>
      <c r="R19" s="7">
        <v>324</v>
      </c>
      <c r="S19" s="6">
        <v>319</v>
      </c>
      <c r="T19" s="7">
        <v>319</v>
      </c>
      <c r="U19" s="6">
        <v>313</v>
      </c>
      <c r="V19" s="7">
        <v>313</v>
      </c>
      <c r="W19" s="9">
        <v>100</v>
      </c>
      <c r="X19" s="6">
        <f t="shared" si="2"/>
        <v>307.2</v>
      </c>
      <c r="Y19" s="6">
        <f t="shared" si="2"/>
        <v>307.2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 x14ac:dyDescent="0.2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150</v>
      </c>
      <c r="N20" s="6">
        <v>125</v>
      </c>
      <c r="O20" s="7">
        <v>125</v>
      </c>
      <c r="P20" s="8">
        <v>100</v>
      </c>
      <c r="Q20" s="6">
        <v>140</v>
      </c>
      <c r="R20" s="7">
        <v>140</v>
      </c>
      <c r="S20" s="6">
        <v>120</v>
      </c>
      <c r="T20" s="7">
        <v>155</v>
      </c>
      <c r="U20" s="6">
        <v>157</v>
      </c>
      <c r="V20" s="7">
        <v>157</v>
      </c>
      <c r="W20" s="8">
        <v>100</v>
      </c>
      <c r="X20" s="6">
        <f t="shared" si="0"/>
        <v>131.5</v>
      </c>
      <c r="Y20" s="7">
        <f t="shared" si="1"/>
        <v>151.16666666666666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 x14ac:dyDescent="0.2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85</v>
      </c>
      <c r="M21" s="7">
        <v>110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77</v>
      </c>
      <c r="V21" s="7">
        <v>77</v>
      </c>
      <c r="W21" s="8">
        <v>100</v>
      </c>
      <c r="X21" s="6">
        <f t="shared" si="0"/>
        <v>70</v>
      </c>
      <c r="Y21" s="7">
        <f t="shared" si="1"/>
        <v>96.5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 x14ac:dyDescent="0.2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213</v>
      </c>
      <c r="V22" s="7">
        <v>213</v>
      </c>
      <c r="W22" s="8">
        <v>100</v>
      </c>
      <c r="X22" s="6">
        <f t="shared" si="0"/>
        <v>333.66666666666669</v>
      </c>
      <c r="Y22" s="7">
        <f t="shared" si="1"/>
        <v>349.33333333333331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 x14ac:dyDescent="0.2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144</v>
      </c>
      <c r="V23" s="7">
        <v>144</v>
      </c>
      <c r="W23" s="8">
        <v>100</v>
      </c>
      <c r="X23" s="6">
        <f t="shared" si="0"/>
        <v>129.5</v>
      </c>
      <c r="Y23" s="7">
        <f t="shared" si="1"/>
        <v>132.83333333333334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 x14ac:dyDescent="0.2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49</v>
      </c>
      <c r="W24" s="8">
        <v>100</v>
      </c>
      <c r="X24" s="6">
        <f t="shared" si="0"/>
        <v>22.666666666666668</v>
      </c>
      <c r="Y24" s="7">
        <f t="shared" si="1"/>
        <v>58.166666666666664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 x14ac:dyDescent="0.2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 x14ac:dyDescent="0.2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 x14ac:dyDescent="0.2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7">
        <v>51</v>
      </c>
      <c r="W27" s="8">
        <v>100</v>
      </c>
      <c r="X27" s="6">
        <f t="shared" si="0"/>
        <v>56.333333333333336</v>
      </c>
      <c r="Y27" s="7">
        <f t="shared" si="1"/>
        <v>64.833333333333329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 x14ac:dyDescent="0.2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 x14ac:dyDescent="0.2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 x14ac:dyDescent="0.2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 x14ac:dyDescent="0.2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 x14ac:dyDescent="0.2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430</v>
      </c>
      <c r="M32" s="7">
        <v>480</v>
      </c>
      <c r="N32" s="15">
        <v>332</v>
      </c>
      <c r="O32" s="16">
        <v>332</v>
      </c>
      <c r="P32" s="8">
        <v>100</v>
      </c>
      <c r="Q32" s="6">
        <v>302</v>
      </c>
      <c r="R32" s="7">
        <v>302</v>
      </c>
      <c r="S32" s="6">
        <v>325</v>
      </c>
      <c r="T32" s="7">
        <v>339</v>
      </c>
      <c r="U32" s="6">
        <v>389</v>
      </c>
      <c r="V32" s="7">
        <v>408</v>
      </c>
      <c r="W32" s="8">
        <v>100</v>
      </c>
      <c r="X32" s="6">
        <f t="shared" si="0"/>
        <v>359.66666666666669</v>
      </c>
      <c r="Y32" s="7">
        <f t="shared" si="1"/>
        <v>376.83333333333331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 x14ac:dyDescent="0.2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45</v>
      </c>
      <c r="K33" s="7">
        <v>45</v>
      </c>
      <c r="L33" s="6">
        <v>45</v>
      </c>
      <c r="M33" s="7">
        <v>45</v>
      </c>
      <c r="N33" s="6">
        <v>0</v>
      </c>
      <c r="O33" s="7">
        <v>0</v>
      </c>
      <c r="P33" s="8">
        <v>66</v>
      </c>
      <c r="Q33" s="6">
        <v>48</v>
      </c>
      <c r="R33" s="7">
        <v>48</v>
      </c>
      <c r="S33" s="15">
        <v>44</v>
      </c>
      <c r="T33" s="16">
        <v>44</v>
      </c>
      <c r="U33" s="6">
        <v>50</v>
      </c>
      <c r="V33" s="7">
        <v>50</v>
      </c>
      <c r="W33" s="8">
        <v>100</v>
      </c>
      <c r="X33" s="6">
        <f t="shared" si="0"/>
        <v>38.666666666666664</v>
      </c>
      <c r="Y33" s="7">
        <f t="shared" si="1"/>
        <v>38.666666666666664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 x14ac:dyDescent="0.2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6">
        <v>45</v>
      </c>
      <c r="K34" s="7">
        <v>45</v>
      </c>
      <c r="L34" s="6">
        <v>45</v>
      </c>
      <c r="M34" s="7">
        <v>45</v>
      </c>
      <c r="N34" s="6">
        <v>0</v>
      </c>
      <c r="O34" s="7">
        <v>0</v>
      </c>
      <c r="P34" s="8">
        <v>66</v>
      </c>
      <c r="Q34" s="6">
        <v>36</v>
      </c>
      <c r="R34" s="7">
        <v>36</v>
      </c>
      <c r="S34" s="6">
        <v>36</v>
      </c>
      <c r="T34" s="7">
        <v>36</v>
      </c>
      <c r="U34" s="6">
        <v>41</v>
      </c>
      <c r="V34" s="7">
        <v>45</v>
      </c>
      <c r="W34" s="8">
        <v>100</v>
      </c>
      <c r="X34" s="6">
        <f t="shared" si="0"/>
        <v>33.833333333333336</v>
      </c>
      <c r="Y34" s="7">
        <f t="shared" si="1"/>
        <v>34.5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 x14ac:dyDescent="0.2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50</v>
      </c>
      <c r="K35" s="7">
        <v>55</v>
      </c>
      <c r="L35" s="6">
        <v>45</v>
      </c>
      <c r="M35" s="7">
        <v>45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15">
        <v>36</v>
      </c>
      <c r="T35" s="16">
        <v>36</v>
      </c>
      <c r="U35" s="6">
        <v>56</v>
      </c>
      <c r="V35" s="7">
        <v>66</v>
      </c>
      <c r="W35" s="8">
        <v>100</v>
      </c>
      <c r="X35" s="6">
        <f>(J35+L35+N35+Q35+S35+U35)/5</f>
        <v>45.8</v>
      </c>
      <c r="Y35" s="6">
        <f>(K35+M35+O35+R35+T35+V35)/5</f>
        <v>48.8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 x14ac:dyDescent="0.2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75</v>
      </c>
      <c r="K36" s="7">
        <v>75</v>
      </c>
      <c r="L36" s="6">
        <v>60</v>
      </c>
      <c r="M36" s="7">
        <v>60</v>
      </c>
      <c r="N36" s="6">
        <v>0</v>
      </c>
      <c r="O36" s="7">
        <v>0</v>
      </c>
      <c r="P36" s="8">
        <v>66</v>
      </c>
      <c r="Q36" s="6">
        <v>55</v>
      </c>
      <c r="R36" s="7">
        <v>55</v>
      </c>
      <c r="S36" s="6">
        <v>54</v>
      </c>
      <c r="T36" s="7">
        <v>54</v>
      </c>
      <c r="U36" s="6">
        <v>57</v>
      </c>
      <c r="V36" s="7">
        <v>57</v>
      </c>
      <c r="W36" s="8">
        <v>100</v>
      </c>
      <c r="X36" s="6">
        <f>(J36+L36+N36+Q36+S36+U36)/5</f>
        <v>60.2</v>
      </c>
      <c r="Y36" s="6">
        <f>(K36+M36+O36+R36+T36+V36)/5</f>
        <v>60.2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 x14ac:dyDescent="0.2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6">
        <v>40</v>
      </c>
      <c r="K37" s="7">
        <v>40</v>
      </c>
      <c r="L37" s="6">
        <v>35</v>
      </c>
      <c r="M37" s="7">
        <v>65</v>
      </c>
      <c r="N37" s="6">
        <v>0</v>
      </c>
      <c r="O37" s="7">
        <v>0</v>
      </c>
      <c r="P37" s="8">
        <v>66</v>
      </c>
      <c r="Q37" s="6">
        <v>40</v>
      </c>
      <c r="R37" s="7">
        <v>40</v>
      </c>
      <c r="S37" s="6">
        <v>36</v>
      </c>
      <c r="T37" s="7">
        <v>36</v>
      </c>
      <c r="U37" s="6">
        <v>36</v>
      </c>
      <c r="V37" s="7">
        <v>40</v>
      </c>
      <c r="W37" s="8">
        <v>100</v>
      </c>
      <c r="X37" s="6">
        <f t="shared" ref="X37:Y40" si="3">(J37+L37+N37+Q37+S37+U37)/5</f>
        <v>37.4</v>
      </c>
      <c r="Y37" s="7">
        <f t="shared" si="3"/>
        <v>44.2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 x14ac:dyDescent="0.2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6">
        <v>100</v>
      </c>
      <c r="K38" s="7">
        <v>100</v>
      </c>
      <c r="L38" s="6">
        <v>65</v>
      </c>
      <c r="M38" s="7">
        <v>65</v>
      </c>
      <c r="N38" s="6">
        <v>0</v>
      </c>
      <c r="O38" s="7">
        <v>0</v>
      </c>
      <c r="P38" s="8">
        <v>66</v>
      </c>
      <c r="Q38" s="6">
        <v>100</v>
      </c>
      <c r="R38" s="7">
        <v>100</v>
      </c>
      <c r="S38" s="6">
        <v>76</v>
      </c>
      <c r="T38" s="7">
        <v>97</v>
      </c>
      <c r="U38" s="6">
        <v>76</v>
      </c>
      <c r="V38" s="7">
        <v>102</v>
      </c>
      <c r="W38" s="8">
        <v>100</v>
      </c>
      <c r="X38" s="6">
        <f t="shared" si="3"/>
        <v>83.4</v>
      </c>
      <c r="Y38" s="7">
        <f t="shared" si="3"/>
        <v>92.8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 x14ac:dyDescent="0.2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140</v>
      </c>
      <c r="K39" s="7">
        <v>140</v>
      </c>
      <c r="L39" s="6">
        <v>200</v>
      </c>
      <c r="M39" s="7">
        <v>220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156</v>
      </c>
      <c r="T39" s="7">
        <v>156</v>
      </c>
      <c r="U39" s="6">
        <v>184</v>
      </c>
      <c r="V39" s="7">
        <v>184</v>
      </c>
      <c r="W39" s="8">
        <v>100</v>
      </c>
      <c r="X39" s="6">
        <f t="shared" si="3"/>
        <v>174.6</v>
      </c>
      <c r="Y39" s="7">
        <f t="shared" si="3"/>
        <v>178.6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 x14ac:dyDescent="0.2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130</v>
      </c>
      <c r="K40" s="7">
        <v>130</v>
      </c>
      <c r="L40" s="6">
        <v>100</v>
      </c>
      <c r="M40" s="7">
        <v>150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102</v>
      </c>
      <c r="T40" s="7">
        <v>130</v>
      </c>
      <c r="U40" s="6">
        <v>100</v>
      </c>
      <c r="V40" s="7">
        <v>100</v>
      </c>
      <c r="W40" s="8">
        <v>100</v>
      </c>
      <c r="X40" s="6">
        <f t="shared" si="3"/>
        <v>112.8</v>
      </c>
      <c r="Y40" s="7">
        <f t="shared" si="3"/>
        <v>128.4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 x14ac:dyDescent="0.2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110</v>
      </c>
      <c r="K41" s="7">
        <v>125</v>
      </c>
      <c r="L41" s="6">
        <v>120</v>
      </c>
      <c r="M41" s="7">
        <v>130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113</v>
      </c>
      <c r="T41" s="7">
        <v>113</v>
      </c>
      <c r="U41" s="6">
        <v>110</v>
      </c>
      <c r="V41" s="7">
        <v>110</v>
      </c>
      <c r="W41" s="8">
        <v>100</v>
      </c>
      <c r="X41" s="6">
        <f>(J41+L41+N41+Q41+S41+U41)/5</f>
        <v>115</v>
      </c>
      <c r="Y41" s="7">
        <f>(K41+M41+O41+R41+T41+V41)/5</f>
        <v>120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 x14ac:dyDescent="0.2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0</v>
      </c>
      <c r="K42" s="7">
        <v>0</v>
      </c>
      <c r="L42" s="6">
        <v>340</v>
      </c>
      <c r="M42" s="7">
        <v>340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180</v>
      </c>
      <c r="T42" s="7">
        <v>180</v>
      </c>
      <c r="U42" s="6">
        <v>0</v>
      </c>
      <c r="V42" s="7">
        <v>0</v>
      </c>
      <c r="W42" s="8">
        <v>33</v>
      </c>
      <c r="X42" s="6">
        <f>(J42+L42+N42+Q42+S42+U42)/2</f>
        <v>260</v>
      </c>
      <c r="Y42" s="6">
        <f>(K42+M42+O42+R42+T42+V42)/2</f>
        <v>260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 x14ac:dyDescent="0.2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110</v>
      </c>
      <c r="K43" s="7">
        <v>150</v>
      </c>
      <c r="L43" s="6">
        <v>150</v>
      </c>
      <c r="M43" s="7">
        <v>150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117</v>
      </c>
      <c r="T43" s="7">
        <v>117</v>
      </c>
      <c r="U43" s="6">
        <v>120</v>
      </c>
      <c r="V43" s="7">
        <v>120</v>
      </c>
      <c r="W43" s="8">
        <v>100</v>
      </c>
      <c r="X43" s="6">
        <f>(J43+L43+N43+Q43+S43+U43)/5</f>
        <v>127</v>
      </c>
      <c r="Y43" s="6">
        <f>(K43+M43+O43+R43+T43+V43)/5</f>
        <v>135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 x14ac:dyDescent="0.2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100</v>
      </c>
      <c r="K44" s="7">
        <v>130</v>
      </c>
      <c r="L44" s="6">
        <v>120</v>
      </c>
      <c r="M44" s="7">
        <v>120</v>
      </c>
      <c r="N44" s="6">
        <v>0</v>
      </c>
      <c r="O44" s="7">
        <v>0</v>
      </c>
      <c r="P44" s="8">
        <v>66</v>
      </c>
      <c r="Q44" s="6">
        <v>82</v>
      </c>
      <c r="R44" s="7">
        <v>100</v>
      </c>
      <c r="S44" s="6">
        <v>113</v>
      </c>
      <c r="T44" s="7">
        <v>113</v>
      </c>
      <c r="U44" s="6">
        <v>113</v>
      </c>
      <c r="V44" s="7">
        <v>113</v>
      </c>
      <c r="W44" s="8">
        <v>100</v>
      </c>
      <c r="X44" s="6">
        <f>(J44+L44+N44+Q44+S44+U44)/5</f>
        <v>105.6</v>
      </c>
      <c r="Y44" s="7">
        <f>(K44+M44+O44+R44+T44+V44)/5</f>
        <v>115.2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 x14ac:dyDescent="0.2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6">
        <v>60</v>
      </c>
      <c r="K45" s="7">
        <v>65</v>
      </c>
      <c r="L45" s="6">
        <v>60</v>
      </c>
      <c r="M45" s="7">
        <v>60</v>
      </c>
      <c r="N45" s="6">
        <v>65</v>
      </c>
      <c r="O45" s="7">
        <v>65</v>
      </c>
      <c r="P45" s="8">
        <v>100</v>
      </c>
      <c r="Q45" s="6">
        <v>52</v>
      </c>
      <c r="R45" s="7">
        <v>52</v>
      </c>
      <c r="S45" s="6">
        <v>61</v>
      </c>
      <c r="T45" s="7">
        <v>61</v>
      </c>
      <c r="U45" s="6">
        <v>60</v>
      </c>
      <c r="V45" s="7">
        <v>60</v>
      </c>
      <c r="W45" s="8">
        <v>100</v>
      </c>
      <c r="X45" s="6">
        <f t="shared" si="0"/>
        <v>59.666666666666664</v>
      </c>
      <c r="Y45" s="7">
        <f t="shared" si="1"/>
        <v>60.5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 x14ac:dyDescent="0.2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 x14ac:dyDescent="0.2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x14ac:dyDescent="0.2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ht="14.25" customHeight="1" x14ac:dyDescent="0.2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29.25" customHeight="1" x14ac:dyDescent="0.2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4.25" customHeight="1" x14ac:dyDescent="0.2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6.5" customHeight="1" x14ac:dyDescent="0.2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x14ac:dyDescent="0.2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 x14ac:dyDescent="0.2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 x14ac:dyDescent="0.2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 x14ac:dyDescent="0.2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 x14ac:dyDescent="0.2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 x14ac:dyDescent="0.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 x14ac:dyDescent="0.2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 x14ac:dyDescent="0.2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 x14ac:dyDescent="0.2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 x14ac:dyDescent="0.2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x14ac:dyDescent="0.2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 x14ac:dyDescent="0.2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 x14ac:dyDescent="0.2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 x14ac:dyDescent="0.2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 x14ac:dyDescent="0.2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 x14ac:dyDescent="0.2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 x14ac:dyDescent="0.2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 x14ac:dyDescent="0.2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 x14ac:dyDescent="0.2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 x14ac:dyDescent="0.2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 x14ac:dyDescent="0.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 x14ac:dyDescent="0.2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 x14ac:dyDescent="0.2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 x14ac:dyDescent="0.2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 x14ac:dyDescent="0.2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 x14ac:dyDescent="0.2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 x14ac:dyDescent="0.2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 x14ac:dyDescent="0.2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 x14ac:dyDescent="0.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 x14ac:dyDescent="0.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 x14ac:dyDescent="0.2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 x14ac:dyDescent="0.2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 x14ac:dyDescent="0.2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 x14ac:dyDescent="0.2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 x14ac:dyDescent="0.2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 x14ac:dyDescent="0.2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 x14ac:dyDescent="0.2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x14ac:dyDescent="0.2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 x14ac:dyDescent="0.2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 x14ac:dyDescent="0.2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 x14ac:dyDescent="0.2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 x14ac:dyDescent="0.2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 x14ac:dyDescent="0.2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 x14ac:dyDescent="0.2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 x14ac:dyDescent="0.2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 x14ac:dyDescent="0.2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 x14ac:dyDescent="0.2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 x14ac:dyDescent="0.2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 x14ac:dyDescent="0.2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 x14ac:dyDescent="0.2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 x14ac:dyDescent="0.2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 x14ac:dyDescent="0.2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 x14ac:dyDescent="0.2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 x14ac:dyDescent="0.2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 x14ac:dyDescent="0.2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 x14ac:dyDescent="0.2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 x14ac:dyDescent="0.2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 x14ac:dyDescent="0.2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 x14ac:dyDescent="0.2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 x14ac:dyDescent="0.2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 x14ac:dyDescent="0.2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 x14ac:dyDescent="0.2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 x14ac:dyDescent="0.2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 x14ac:dyDescent="0.2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 x14ac:dyDescent="0.2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 x14ac:dyDescent="0.2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 x14ac:dyDescent="0.2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 x14ac:dyDescent="0.2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 x14ac:dyDescent="0.2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 x14ac:dyDescent="0.2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 x14ac:dyDescent="0.2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 x14ac:dyDescent="0.2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 x14ac:dyDescent="0.2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 x14ac:dyDescent="0.2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 x14ac:dyDescent="0.2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 x14ac:dyDescent="0.2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 x14ac:dyDescent="0.2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 x14ac:dyDescent="0.2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 x14ac:dyDescent="0.2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 x14ac:dyDescent="0.2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 x14ac:dyDescent="0.2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 x14ac:dyDescent="0.2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 x14ac:dyDescent="0.2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 x14ac:dyDescent="0.2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 x14ac:dyDescent="0.2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 x14ac:dyDescent="0.2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 x14ac:dyDescent="0.2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 x14ac:dyDescent="0.2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 x14ac:dyDescent="0.2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 x14ac:dyDescent="0.2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 x14ac:dyDescent="0.2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 x14ac:dyDescent="0.2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 x14ac:dyDescent="0.2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 x14ac:dyDescent="0.2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 x14ac:dyDescent="0.2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 x14ac:dyDescent="0.2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 x14ac:dyDescent="0.2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 x14ac:dyDescent="0.2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 x14ac:dyDescent="0.2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 x14ac:dyDescent="0.2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 x14ac:dyDescent="0.2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 x14ac:dyDescent="0.2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 x14ac:dyDescent="0.2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 x14ac:dyDescent="0.2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 x14ac:dyDescent="0.2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 x14ac:dyDescent="0.2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 x14ac:dyDescent="0.2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 x14ac:dyDescent="0.2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 x14ac:dyDescent="0.2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 x14ac:dyDescent="0.2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 x14ac:dyDescent="0.2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 x14ac:dyDescent="0.2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 x14ac:dyDescent="0.2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 x14ac:dyDescent="0.2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 x14ac:dyDescent="0.2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 x14ac:dyDescent="0.2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 x14ac:dyDescent="0.2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Z4:AA4"/>
    <mergeCell ref="AF4:AG4"/>
    <mergeCell ref="AI4:AJ4"/>
    <mergeCell ref="AK4:AK5"/>
    <mergeCell ref="B52:AK52"/>
    <mergeCell ref="B47:AK47"/>
    <mergeCell ref="B48:AK48"/>
    <mergeCell ref="B49:AK49"/>
    <mergeCell ref="B50:AK50"/>
    <mergeCell ref="B51:AK51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2015-07-17T00:55:13Z</cp:lastPrinted>
  <dcterms:created xsi:type="dcterms:W3CDTF">2006-09-16T00:00:00Z</dcterms:created>
  <dcterms:modified xsi:type="dcterms:W3CDTF">2015-07-20T21:53:19Z</dcterms:modified>
</cp:coreProperties>
</file>