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<sst xmlns="http://schemas.openxmlformats.org/spreadsheetml/2006/main" count="99" uniqueCount="63">
  <si>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</si>
  <si>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</si>
  <si>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</si>
  <si>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</si>
  <si>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</si>
  <si>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</si>
  <si>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</si>
  <si>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</si>
  <si>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</si>
  <si>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</si>
  <si>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</si>
  <si>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</si>
  <si>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</si>
  <si>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</si>
  <si>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</si>
  <si>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</si>
  <si>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</si>
  <si>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</si>
  <si>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</si>
  <si>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</si>
  <si>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</si>
  <si>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</si>
  <si>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</si>
  <si>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</si>
  <si>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</si>
  <si>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</si>
  <si>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</si>
  <si>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</si>
  <si>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</si>
  <si>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</si>
  <si>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</si>
  <si>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</si>
  <si>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</si>
  <si>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</si>
  <si>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</si>
  <si>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</si>
  <si>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</si>
  <si>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</si>
  <si>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</si>
  <si>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</si>
  <si>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</si>
  <si>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</si>
  <si>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</si>
  <si>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</si>
  <si>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</si>
  <si>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</si>
  <si>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</si>
  <si>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</si>
  <si>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</si>
  <si>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</si>
  <si>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</si>
  <si>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</si>
  <si>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</si>
  <si>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</si>
  <si>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</si>
  <si>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</si>
  <si>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</si>
  <si>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</si>
  <si>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</si>
  <si>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</si>
  <si>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</si>
  <si>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</si>
  <si>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11.09.2015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</si>
</sst>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G16" zoomScaleNormal="85" workbookViewId="0">
      <selection activeCell="U41" sqref="U41:V41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AI1" s="21" t="s">
        <v>12</v>
      </c>
      <c r="AJ1" s="21"/>
      <c r="AK1" s="21"/>
    </row>
    <row r="2" spans="1:37">
      <c r="B2" s="22" t="s">
        <v>62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9.25" customHeight="1">
      <c r="A3" s="26" t="s">
        <v>0</v>
      </c>
      <c r="B3" s="23" t="s">
        <v>2</v>
      </c>
      <c r="C3" s="19" t="s">
        <v>3</v>
      </c>
      <c r="D3" s="19"/>
      <c r="E3" s="19"/>
      <c r="F3" s="19"/>
      <c r="G3" s="19"/>
      <c r="H3" s="19"/>
      <c r="I3" s="19"/>
      <c r="J3" s="19" t="s">
        <v>4</v>
      </c>
      <c r="K3" s="19"/>
      <c r="L3" s="19"/>
      <c r="M3" s="19"/>
      <c r="N3" s="19"/>
      <c r="O3" s="19"/>
      <c r="P3" s="19"/>
      <c r="Q3" s="19" t="s">
        <v>5</v>
      </c>
      <c r="R3" s="19"/>
      <c r="S3" s="19"/>
      <c r="T3" s="19"/>
      <c r="U3" s="19"/>
      <c r="V3" s="19"/>
      <c r="W3" s="19"/>
      <c r="X3" s="19" t="s">
        <v>6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 t="s">
        <v>10</v>
      </c>
      <c r="AJ3" s="19"/>
      <c r="AK3" s="19"/>
    </row>
    <row r="4" spans="1:37" ht="41.25" customHeight="1">
      <c r="A4" s="26"/>
      <c r="B4" s="27"/>
      <c r="C4" s="18" t="s">
        <v>58</v>
      </c>
      <c r="D4" s="18"/>
      <c r="E4" s="18" t="s">
        <v>58</v>
      </c>
      <c r="F4" s="18"/>
      <c r="G4" s="18" t="s">
        <v>58</v>
      </c>
      <c r="H4" s="18"/>
      <c r="I4" s="25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23" t="s">
        <v>11</v>
      </c>
      <c r="Q4" s="20" t="s">
        <v>54</v>
      </c>
      <c r="R4" s="20"/>
      <c r="S4" s="20" t="s">
        <v>55</v>
      </c>
      <c r="T4" s="20"/>
      <c r="U4" s="20" t="s">
        <v>56</v>
      </c>
      <c r="V4" s="20"/>
      <c r="W4" s="23" t="s">
        <v>11</v>
      </c>
      <c r="X4" s="20" t="s">
        <v>61</v>
      </c>
      <c r="Y4" s="20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23" t="s">
        <v>11</v>
      </c>
      <c r="AI4" s="18" t="s">
        <v>58</v>
      </c>
      <c r="AJ4" s="18"/>
      <c r="AK4" s="23" t="s">
        <v>11</v>
      </c>
    </row>
    <row r="5" spans="1:37" ht="42.75">
      <c r="A5" s="4"/>
      <c r="B5" s="27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5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4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4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4"/>
      <c r="AI5" s="2" t="s">
        <v>7</v>
      </c>
      <c r="AJ5" s="2" t="s">
        <v>8</v>
      </c>
      <c r="AK5" s="24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35</v>
      </c>
      <c r="M6" s="7">
        <v>35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34</v>
      </c>
      <c r="V6" s="7">
        <v>34</v>
      </c>
      <c r="W6" s="8">
        <v>100</v>
      </c>
      <c r="X6" s="6">
        <f t="shared" ref="X6:X45" si="0">(J6+L6+N6+Q6+S6+U6)/6</f>
        <v>31</v>
      </c>
      <c r="Y6" s="7">
        <f t="shared" ref="Y6:Y45" si="1">(K6+M6+O6+R6+T6+V6)/6</f>
        <v>31.666666666666668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0</v>
      </c>
      <c r="K7" s="7">
        <v>0</v>
      </c>
      <c r="L7" s="6">
        <v>70</v>
      </c>
      <c r="M7" s="7">
        <v>70</v>
      </c>
      <c r="N7" s="15">
        <v>83</v>
      </c>
      <c r="O7" s="16">
        <v>83</v>
      </c>
      <c r="P7" s="8">
        <v>66</v>
      </c>
      <c r="Q7" s="15">
        <v>70</v>
      </c>
      <c r="R7" s="16">
        <v>70</v>
      </c>
      <c r="S7" s="15">
        <v>0</v>
      </c>
      <c r="T7" s="16">
        <v>0</v>
      </c>
      <c r="U7" s="15">
        <v>64</v>
      </c>
      <c r="V7" s="16">
        <v>64</v>
      </c>
      <c r="W7" s="8">
        <v>66</v>
      </c>
      <c r="X7" s="6">
        <f t="shared" si="0"/>
        <v>47.833333333333336</v>
      </c>
      <c r="Y7" s="7">
        <f t="shared" si="1"/>
        <v>47.833333333333336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65</v>
      </c>
      <c r="M8" s="7">
        <v>65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15">
        <v>64</v>
      </c>
      <c r="T8" s="16">
        <v>64</v>
      </c>
      <c r="U8" s="6">
        <v>63</v>
      </c>
      <c r="V8" s="7">
        <v>63</v>
      </c>
      <c r="W8" s="8">
        <v>100</v>
      </c>
      <c r="X8" s="6">
        <f t="shared" si="0"/>
        <v>63.833333333333336</v>
      </c>
      <c r="Y8" s="7">
        <f t="shared" si="1"/>
        <v>63.833333333333336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15">
        <v>45</v>
      </c>
      <c r="T9" s="16">
        <v>45</v>
      </c>
      <c r="U9" s="6">
        <v>42</v>
      </c>
      <c r="V9" s="7">
        <v>42</v>
      </c>
      <c r="W9" s="8">
        <v>100</v>
      </c>
      <c r="X9" s="6">
        <f t="shared" si="0"/>
        <v>40.666666666666664</v>
      </c>
      <c r="Y9" s="7">
        <f t="shared" si="1"/>
        <v>42.5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16">
        <v>76</v>
      </c>
      <c r="L10" s="6">
        <v>75</v>
      </c>
      <c r="M10" s="7">
        <v>105</v>
      </c>
      <c r="N10" s="6">
        <v>74</v>
      </c>
      <c r="O10" s="16">
        <v>88</v>
      </c>
      <c r="P10" s="8">
        <v>100</v>
      </c>
      <c r="Q10" s="6">
        <v>69</v>
      </c>
      <c r="R10" s="16">
        <v>75</v>
      </c>
      <c r="S10" s="15">
        <v>80</v>
      </c>
      <c r="T10" s="16">
        <v>105</v>
      </c>
      <c r="U10" s="6">
        <v>75</v>
      </c>
      <c r="V10" s="7">
        <v>75</v>
      </c>
      <c r="W10" s="8">
        <v>100</v>
      </c>
      <c r="X10" s="6">
        <f t="shared" si="0"/>
        <v>73.666666666666671</v>
      </c>
      <c r="Y10" s="7">
        <f t="shared" si="1"/>
        <v>87.333333333333329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62</v>
      </c>
      <c r="K11" s="7">
        <v>62</v>
      </c>
      <c r="L11" s="6">
        <v>65</v>
      </c>
      <c r="M11" s="7">
        <v>65</v>
      </c>
      <c r="N11" s="15">
        <v>68</v>
      </c>
      <c r="O11" s="16">
        <v>68</v>
      </c>
      <c r="P11" s="8">
        <v>100</v>
      </c>
      <c r="Q11" s="6">
        <v>62</v>
      </c>
      <c r="R11" s="7">
        <v>62</v>
      </c>
      <c r="S11" s="6">
        <v>65</v>
      </c>
      <c r="T11" s="7">
        <v>65</v>
      </c>
      <c r="U11" s="6">
        <v>59</v>
      </c>
      <c r="V11" s="7">
        <v>59</v>
      </c>
      <c r="W11" s="8">
        <v>100</v>
      </c>
      <c r="X11" s="6">
        <f t="shared" si="0"/>
        <v>63.5</v>
      </c>
      <c r="Y11" s="7">
        <f t="shared" si="1"/>
        <v>63.5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16</v>
      </c>
      <c r="V12" s="7">
        <v>16</v>
      </c>
      <c r="W12" s="8">
        <v>100</v>
      </c>
      <c r="X12" s="6">
        <f t="shared" si="0"/>
        <v>19.333333333333332</v>
      </c>
      <c r="Y12" s="7">
        <f t="shared" si="1"/>
        <v>19.333333333333332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59</v>
      </c>
      <c r="V14" s="7">
        <v>59</v>
      </c>
      <c r="W14" s="8">
        <v>100</v>
      </c>
      <c r="X14" s="6">
        <f t="shared" si="0"/>
        <v>46.333333333333336</v>
      </c>
      <c r="Y14" s="7">
        <f t="shared" si="1"/>
        <v>48.833333333333336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324</v>
      </c>
      <c r="V15" s="7">
        <v>324</v>
      </c>
      <c r="W15" s="8">
        <v>100</v>
      </c>
      <c r="X15" s="6">
        <f t="shared" si="0"/>
        <v>243.83333333333334</v>
      </c>
      <c r="Y15" s="7">
        <f t="shared" si="1"/>
        <v>362.33333333333331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540</v>
      </c>
      <c r="M16" s="7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15">
        <v>414</v>
      </c>
      <c r="V16" s="7">
        <v>465</v>
      </c>
      <c r="W16" s="8">
        <v>100</v>
      </c>
      <c r="X16" s="6">
        <f t="shared" si="0"/>
        <v>362.33333333333331</v>
      </c>
      <c r="Y16" s="7">
        <f>(K16+M16+O16+R16+T16+V16)/6</f>
        <v>454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15">
        <v>711</v>
      </c>
      <c r="V17" s="16">
        <v>711</v>
      </c>
      <c r="W17" s="8">
        <v>100</v>
      </c>
      <c r="X17" s="6">
        <f t="shared" ref="X17:Y19" si="2">(J17+L17+N17+Q17+S17+U17)/5</f>
        <v>559.20000000000005</v>
      </c>
      <c r="Y17" s="6">
        <f t="shared" si="2"/>
        <v>563.20000000000005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420</v>
      </c>
      <c r="R18" s="7">
        <v>420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232.8</v>
      </c>
      <c r="Y18" s="6">
        <f t="shared" si="2"/>
        <v>253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346</v>
      </c>
      <c r="R19" s="7">
        <v>346</v>
      </c>
      <c r="S19" s="6">
        <v>319</v>
      </c>
      <c r="T19" s="7">
        <v>319</v>
      </c>
      <c r="U19" s="15">
        <v>316</v>
      </c>
      <c r="V19" s="16">
        <v>316</v>
      </c>
      <c r="W19" s="9">
        <v>100</v>
      </c>
      <c r="X19" s="6">
        <f t="shared" si="2"/>
        <v>312.2</v>
      </c>
      <c r="Y19" s="6">
        <f t="shared" si="2"/>
        <v>312.2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165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6">
        <v>165</v>
      </c>
      <c r="V20" s="7">
        <v>165</v>
      </c>
      <c r="W20" s="8">
        <v>100</v>
      </c>
      <c r="X20" s="6">
        <f t="shared" si="0"/>
        <v>132.83333333333334</v>
      </c>
      <c r="Y20" s="7">
        <f t="shared" si="1"/>
        <v>155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90</v>
      </c>
      <c r="M21" s="7">
        <v>100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62</v>
      </c>
      <c r="V21" s="7">
        <v>94</v>
      </c>
      <c r="W21" s="8">
        <v>100</v>
      </c>
      <c r="X21" s="6">
        <f t="shared" si="0"/>
        <v>68.333333333333329</v>
      </c>
      <c r="Y21" s="7">
        <f t="shared" si="1"/>
        <v>97.666666666666671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405</v>
      </c>
      <c r="V22" s="7">
        <v>405</v>
      </c>
      <c r="W22" s="8">
        <v>100</v>
      </c>
      <c r="X22" s="6">
        <f t="shared" si="0"/>
        <v>365.66666666666669</v>
      </c>
      <c r="Y22" s="7">
        <f t="shared" si="1"/>
        <v>381.33333333333331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15">
        <v>217</v>
      </c>
      <c r="V23" s="16">
        <v>217</v>
      </c>
      <c r="W23" s="8">
        <v>100</v>
      </c>
      <c r="X23" s="6">
        <f t="shared" si="0"/>
        <v>141.66666666666666</v>
      </c>
      <c r="Y23" s="7">
        <f t="shared" si="1"/>
        <v>145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46</v>
      </c>
      <c r="W24" s="8">
        <v>100</v>
      </c>
      <c r="X24" s="6">
        <f t="shared" si="0"/>
        <v>22.666666666666668</v>
      </c>
      <c r="Y24" s="7">
        <f t="shared" si="1"/>
        <v>57.666666666666664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16">
        <v>77</v>
      </c>
      <c r="W27" s="8">
        <v>100</v>
      </c>
      <c r="X27" s="6">
        <f t="shared" si="0"/>
        <v>56.333333333333336</v>
      </c>
      <c r="Y27" s="7">
        <f t="shared" si="1"/>
        <v>69.166666666666671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350</v>
      </c>
      <c r="M32" s="7">
        <v>350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420</v>
      </c>
      <c r="W32" s="8">
        <v>100</v>
      </c>
      <c r="X32" s="6">
        <f t="shared" si="0"/>
        <v>346.33333333333331</v>
      </c>
      <c r="Y32" s="7">
        <f t="shared" si="1"/>
        <v>357.16666666666669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15">
        <v>35</v>
      </c>
      <c r="K33" s="16">
        <v>35</v>
      </c>
      <c r="L33" s="6">
        <v>40</v>
      </c>
      <c r="M33" s="7">
        <v>40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15">
        <v>34</v>
      </c>
      <c r="T33" s="16">
        <v>34</v>
      </c>
      <c r="U33" s="6">
        <v>41</v>
      </c>
      <c r="V33" s="7">
        <v>41</v>
      </c>
      <c r="W33" s="8">
        <v>100</v>
      </c>
      <c r="X33" s="6">
        <f t="shared" si="0"/>
        <v>33</v>
      </c>
      <c r="Y33" s="7">
        <f t="shared" si="1"/>
        <v>33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15">
        <v>45</v>
      </c>
      <c r="K34" s="16">
        <v>45</v>
      </c>
      <c r="L34" s="15">
        <v>40</v>
      </c>
      <c r="M34" s="16">
        <v>40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15">
        <v>40</v>
      </c>
      <c r="T34" s="16">
        <v>40</v>
      </c>
      <c r="U34" s="6">
        <v>41</v>
      </c>
      <c r="V34" s="7">
        <v>45</v>
      </c>
      <c r="W34" s="8">
        <v>100</v>
      </c>
      <c r="X34" s="6">
        <f t="shared" si="0"/>
        <v>33.666666666666664</v>
      </c>
      <c r="Y34" s="7">
        <f t="shared" si="1"/>
        <v>34.333333333333336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15">
        <v>45</v>
      </c>
      <c r="K35" s="16">
        <v>45</v>
      </c>
      <c r="L35" s="6">
        <v>35</v>
      </c>
      <c r="M35" s="7">
        <v>35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15">
        <v>34</v>
      </c>
      <c r="T35" s="16">
        <v>34</v>
      </c>
      <c r="U35" s="6">
        <v>37</v>
      </c>
      <c r="V35" s="7">
        <v>37</v>
      </c>
      <c r="W35" s="8">
        <v>100</v>
      </c>
      <c r="X35" s="6">
        <f>(J35+L35+N35+Q35+S35+U35)/5</f>
        <v>38.6</v>
      </c>
      <c r="Y35" s="6">
        <f>(K35+M35+O35+R35+T35+V35)/5</f>
        <v>38.6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80</v>
      </c>
      <c r="K36" s="7">
        <v>80</v>
      </c>
      <c r="L36" s="15">
        <v>70</v>
      </c>
      <c r="M36" s="16">
        <v>70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15">
        <v>72</v>
      </c>
      <c r="T36" s="16">
        <v>72</v>
      </c>
      <c r="U36" s="6">
        <v>57</v>
      </c>
      <c r="V36" s="7">
        <v>57</v>
      </c>
      <c r="W36" s="8">
        <v>100</v>
      </c>
      <c r="X36" s="6">
        <f>(J36+L36+N36+Q36+S36+U36)/5</f>
        <v>66.8</v>
      </c>
      <c r="Y36" s="6">
        <f>(K36+M36+O36+R36+T36+V36)/5</f>
        <v>66.8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15">
        <v>0</v>
      </c>
      <c r="K37" s="16">
        <v>0</v>
      </c>
      <c r="L37" s="6">
        <v>85</v>
      </c>
      <c r="M37" s="7">
        <v>85</v>
      </c>
      <c r="N37" s="6">
        <v>0</v>
      </c>
      <c r="O37" s="7">
        <v>0</v>
      </c>
      <c r="P37" s="8">
        <v>33</v>
      </c>
      <c r="Q37" s="6">
        <v>40</v>
      </c>
      <c r="R37" s="7">
        <v>40</v>
      </c>
      <c r="S37" s="15">
        <v>78</v>
      </c>
      <c r="T37" s="16">
        <v>78</v>
      </c>
      <c r="U37" s="6">
        <v>103</v>
      </c>
      <c r="V37" s="7">
        <v>103</v>
      </c>
      <c r="W37" s="8">
        <v>100</v>
      </c>
      <c r="X37" s="6">
        <f t="shared" ref="X37:Y40" si="3">(J37+L37+N37+Q37+S37+U37)/5</f>
        <v>61.2</v>
      </c>
      <c r="Y37" s="7">
        <f t="shared" si="3"/>
        <v>61.2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15">
        <v>0</v>
      </c>
      <c r="K38" s="16">
        <v>0</v>
      </c>
      <c r="L38" s="15">
        <v>110</v>
      </c>
      <c r="M38" s="16">
        <v>110</v>
      </c>
      <c r="N38" s="6">
        <v>0</v>
      </c>
      <c r="O38" s="7">
        <v>0</v>
      </c>
      <c r="P38" s="8">
        <v>33</v>
      </c>
      <c r="Q38" s="6">
        <v>100</v>
      </c>
      <c r="R38" s="7">
        <v>100</v>
      </c>
      <c r="S38" s="15">
        <v>104</v>
      </c>
      <c r="T38" s="16">
        <v>104</v>
      </c>
      <c r="U38" s="6">
        <v>85</v>
      </c>
      <c r="V38" s="7">
        <v>85</v>
      </c>
      <c r="W38" s="8">
        <v>100</v>
      </c>
      <c r="X38" s="6">
        <f t="shared" si="3"/>
        <v>79.8</v>
      </c>
      <c r="Y38" s="7">
        <f t="shared" si="3"/>
        <v>79.8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15">
        <v>100</v>
      </c>
      <c r="K39" s="16">
        <v>100</v>
      </c>
      <c r="L39" s="6">
        <v>170</v>
      </c>
      <c r="M39" s="7">
        <v>170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15">
        <v>97</v>
      </c>
      <c r="T39" s="16">
        <v>97</v>
      </c>
      <c r="U39" s="6">
        <v>184</v>
      </c>
      <c r="V39" s="7">
        <v>184</v>
      </c>
      <c r="W39" s="8">
        <v>100</v>
      </c>
      <c r="X39" s="6">
        <f t="shared" si="3"/>
        <v>148.80000000000001</v>
      </c>
      <c r="Y39" s="7">
        <f t="shared" si="3"/>
        <v>148.80000000000001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15">
        <v>125</v>
      </c>
      <c r="K40" s="16">
        <v>150</v>
      </c>
      <c r="L40" s="6">
        <v>160</v>
      </c>
      <c r="M40" s="7">
        <v>180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15">
        <v>110</v>
      </c>
      <c r="T40" s="16">
        <v>158</v>
      </c>
      <c r="U40" s="15">
        <v>116</v>
      </c>
      <c r="V40" s="16">
        <v>116</v>
      </c>
      <c r="W40" s="8">
        <v>100</v>
      </c>
      <c r="X40" s="6">
        <f t="shared" si="3"/>
        <v>128.6</v>
      </c>
      <c r="Y40" s="7">
        <f t="shared" si="3"/>
        <v>147.19999999999999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15">
        <v>125</v>
      </c>
      <c r="K41" s="7">
        <v>125</v>
      </c>
      <c r="L41" s="6">
        <v>110</v>
      </c>
      <c r="M41" s="7">
        <v>110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15">
        <v>96</v>
      </c>
      <c r="T41" s="16">
        <v>96</v>
      </c>
      <c r="U41" s="15">
        <v>124</v>
      </c>
      <c r="V41" s="16">
        <v>124</v>
      </c>
      <c r="W41" s="8">
        <v>100</v>
      </c>
      <c r="X41" s="6">
        <f>(J41+L41+N41+Q41+S41+U41)/5</f>
        <v>115.4</v>
      </c>
      <c r="Y41" s="7">
        <f>(K41+M41+O41+R41+T41+V41)/5</f>
        <v>115.4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15">
        <v>160</v>
      </c>
      <c r="K42" s="16">
        <v>160</v>
      </c>
      <c r="L42" s="6">
        <v>170</v>
      </c>
      <c r="M42" s="7">
        <v>170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15">
        <v>260</v>
      </c>
      <c r="T42" s="16">
        <v>260</v>
      </c>
      <c r="U42" s="6">
        <v>0</v>
      </c>
      <c r="V42" s="7">
        <v>0</v>
      </c>
      <c r="W42" s="8">
        <v>33</v>
      </c>
      <c r="X42" s="6">
        <f>(J42+L42+N42+Q42+S42+U42)/2</f>
        <v>295</v>
      </c>
      <c r="Y42" s="6">
        <f>(K42+M42+O42+R42+T42+V42)/2</f>
        <v>295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15">
        <v>170</v>
      </c>
      <c r="K43" s="16">
        <v>170</v>
      </c>
      <c r="L43" s="6">
        <v>180</v>
      </c>
      <c r="M43" s="7">
        <v>180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15">
        <v>156</v>
      </c>
      <c r="T43" s="16">
        <v>156</v>
      </c>
      <c r="U43" s="6">
        <v>179</v>
      </c>
      <c r="V43" s="7">
        <v>179</v>
      </c>
      <c r="W43" s="8">
        <v>100</v>
      </c>
      <c r="X43" s="6">
        <f>(J43+L43+N43+Q43+S43+U43)/5</f>
        <v>164.6</v>
      </c>
      <c r="Y43" s="6">
        <f>(K43+M43+O43+R43+T43+V43)/5</f>
        <v>164.6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0</v>
      </c>
      <c r="K44" s="7">
        <v>0</v>
      </c>
      <c r="L44" s="6">
        <v>0</v>
      </c>
      <c r="M44" s="7">
        <v>0</v>
      </c>
      <c r="N44" s="6">
        <v>0</v>
      </c>
      <c r="O44" s="7">
        <v>0</v>
      </c>
      <c r="P44" s="8">
        <v>0</v>
      </c>
      <c r="Q44" s="6">
        <v>82</v>
      </c>
      <c r="R44" s="7">
        <v>100</v>
      </c>
      <c r="S44" s="15">
        <v>190</v>
      </c>
      <c r="T44" s="16">
        <v>190</v>
      </c>
      <c r="U44" s="6">
        <v>113</v>
      </c>
      <c r="V44" s="7">
        <v>113</v>
      </c>
      <c r="W44" s="8">
        <v>100</v>
      </c>
      <c r="X44" s="6">
        <f>(J44+L44+N44+Q44+S44+U44)/5</f>
        <v>77</v>
      </c>
      <c r="Y44" s="7">
        <f>(K44+M44+O44+R44+T44+V44)/5</f>
        <v>80.599999999999994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55</v>
      </c>
      <c r="K45" s="7">
        <v>65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6">
        <v>56</v>
      </c>
      <c r="T45" s="7">
        <v>56</v>
      </c>
      <c r="U45" s="6">
        <v>60</v>
      </c>
      <c r="V45" s="7">
        <v>60</v>
      </c>
      <c r="W45" s="8">
        <v>100</v>
      </c>
      <c r="X45" s="6">
        <f t="shared" si="0"/>
        <v>58</v>
      </c>
      <c r="Y45" s="7">
        <f t="shared" si="1"/>
        <v>59.666666666666664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>
      <c r="A48" s="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4.25" customHeight="1">
      <c r="A49" s="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29.25" customHeight="1">
      <c r="A50" s="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4.25" customHeight="1">
      <c r="A51" s="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6.5" customHeight="1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B52:AK52"/>
    <mergeCell ref="B47:AK47"/>
    <mergeCell ref="B48:AK48"/>
    <mergeCell ref="B49:AK49"/>
    <mergeCell ref="B50:AK50"/>
    <mergeCell ref="B51:AK51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2015-09-11T01:17:49Z</cp:lastPrinted>
  <dcterms:created xsi:type="dcterms:W3CDTF">2006-09-16T00:00:00Z</dcterms:created>
  <dcterms:modified xsi:type="dcterms:W3CDTF">2015-09-11T01:21:04Z</dcterms:modified>
</cp:coreProperties>
</file>