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J32" i="1"/>
  <c r="N32" i="1" l="1"/>
  <c r="J58" i="1" l="1"/>
  <c r="N58" i="1"/>
  <c r="J59" i="1" l="1"/>
  <c r="N34" i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9" i="1"/>
  <c r="N64" i="1" s="1"/>
  <c r="N18" i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J64" i="1" l="1"/>
</calcChain>
</file>

<file path=xl/sharedStrings.xml><?xml version="1.0" encoding="utf-8"?>
<sst xmlns="http://schemas.openxmlformats.org/spreadsheetml/2006/main" count="43" uniqueCount="39">
  <si>
    <t>№ п/п</t>
  </si>
  <si>
    <t>Наименование докуменат, на основании которого возникло долговое обязательство</t>
  </si>
  <si>
    <t>Дата (дд.мм.гг.), номер документа</t>
  </si>
  <si>
    <t>Вид долгового обязательства</t>
  </si>
  <si>
    <t>Обьем долгового обязательства</t>
  </si>
  <si>
    <t xml:space="preserve">Валюта обязательства </t>
  </si>
  <si>
    <t>Дата возникновения обязательств</t>
  </si>
  <si>
    <t>Форма обеспечения обязательства</t>
  </si>
  <si>
    <t>Дата (дд.мм.гг.) погашения</t>
  </si>
  <si>
    <t>Исполнение обязательства</t>
  </si>
  <si>
    <t>частичное погашение</t>
  </si>
  <si>
    <t>полное погашение</t>
  </si>
  <si>
    <t>сумма</t>
  </si>
  <si>
    <t>дата</t>
  </si>
  <si>
    <t>Остаток заимствования</t>
  </si>
  <si>
    <t>Обьем просроченной задолженности</t>
  </si>
  <si>
    <t>ПРИЛОЖЕНИЕ № 2</t>
  </si>
  <si>
    <t>УТВЕРЖДЕНА</t>
  </si>
  <si>
    <t>постановлением администрации муниципального района</t>
  </si>
  <si>
    <t>от 20.02.2020 № 107</t>
  </si>
  <si>
    <t>Раздел I. Бюджетные кредиты, привлеченные в бюджет муниципального района от других бюджетов бюджетной системы Российской Федерации</t>
  </si>
  <si>
    <t>ИТОГО ПО РАЗДЕЛУ I:</t>
  </si>
  <si>
    <t>Раздел II. Кредиты, полученные бюджетом муниципального района от кредитных организаций</t>
  </si>
  <si>
    <t>Раздел III. Муниципальные гарантии муниципального образования "Смидовичский муниципальный район"</t>
  </si>
  <si>
    <t>ИТОГО ПО РАЗДЕЛУ III:</t>
  </si>
  <si>
    <t>ВСЕГО:</t>
  </si>
  <si>
    <t>Кредитный договор</t>
  </si>
  <si>
    <t>руб.</t>
  </si>
  <si>
    <t>Итого:</t>
  </si>
  <si>
    <t>20.08.2018 № 0378300006618000002-0095023-01</t>
  </si>
  <si>
    <t>Исполнитель:</t>
  </si>
  <si>
    <t>Фуйтанова Н.В.</t>
  </si>
  <si>
    <t>тел. 2-36-85</t>
  </si>
  <si>
    <t>ТОГО ПО РАЗДЕЛУ II:</t>
  </si>
  <si>
    <t>24.07.2020 № 12</t>
  </si>
  <si>
    <t>тыс. руб.</t>
  </si>
  <si>
    <t>Начальник финансового управления</t>
  </si>
  <si>
    <t>Е.Н.Назирова</t>
  </si>
  <si>
    <t>Муниципальная долговая книга муниципального образования "Смидовичский муниципальный район" по состоянию на 01.10.2021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</si>
</sst>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3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3" fillId="0" borderId="0" xfId="0" applyFont="1"/>
    <xf numFmtId="0" fontId="5" fillId="0" borderId="0" xfId="0" applyFont="1"/>
    <xf numFmtId="2" fontId="2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topLeftCell="A4" zoomScaleNormal="100" workbookViewId="0">
      <selection activeCell="W17" sqref="W17"/>
    </sheetView>
  </sheetViews>
  <sheetFormatPr defaultRowHeight="15" x14ac:dyDescent="0.25"/>
  <cols>
    <col min="1" max="1" width="6.28515625" style="2" customWidth="1"/>
    <col min="2" max="2" width="16.28515625" style="2" customWidth="1"/>
    <col min="3" max="3" width="19.7109375" style="2" customWidth="1"/>
    <col min="4" max="4" width="7.85546875" style="2" customWidth="1"/>
    <col min="5" max="5" width="11.85546875" style="2" customWidth="1"/>
    <col min="6" max="6" width="5" style="2" customWidth="1"/>
    <col min="7" max="7" width="11.42578125" style="2" customWidth="1"/>
    <col min="8" max="8" width="8.7109375" style="2" customWidth="1"/>
    <col min="9" max="9" width="12.140625" style="2" customWidth="1"/>
    <col min="10" max="10" width="13" style="2" customWidth="1"/>
    <col min="11" max="11" width="11.5703125" style="2" customWidth="1"/>
    <col min="12" max="12" width="8.42578125" style="2" customWidth="1"/>
    <col min="13" max="13" width="8.85546875" style="2" customWidth="1"/>
    <col min="14" max="14" width="12.7109375" style="2" customWidth="1"/>
    <col min="15" max="15" width="8.140625" style="2" customWidth="1"/>
    <col min="16" max="16384" width="9.140625" style="2"/>
  </cols>
  <sheetData>
    <row r="1" spans="1:25" x14ac:dyDescent="0.25">
      <c r="M1" s="32" t="s">
        <v>16</v>
      </c>
      <c r="N1" s="32"/>
      <c r="O1" s="32"/>
    </row>
    <row r="2" spans="1:25" x14ac:dyDescent="0.25">
      <c r="M2" s="32" t="s">
        <v>17</v>
      </c>
      <c r="N2" s="32"/>
      <c r="O2" s="32"/>
    </row>
    <row r="3" spans="1:25" ht="29.25" customHeight="1" x14ac:dyDescent="0.25">
      <c r="M3" s="35" t="s">
        <v>18</v>
      </c>
      <c r="N3" s="35"/>
      <c r="O3" s="35"/>
    </row>
    <row r="4" spans="1:25" x14ac:dyDescent="0.25">
      <c r="M4" s="32" t="s">
        <v>19</v>
      </c>
      <c r="N4" s="32"/>
      <c r="O4" s="32"/>
    </row>
    <row r="5" spans="1:25" x14ac:dyDescent="0.25">
      <c r="M5" s="3"/>
      <c r="N5" s="3"/>
      <c r="O5" s="3"/>
    </row>
    <row r="6" spans="1:25" ht="15.75" x14ac:dyDescent="0.25">
      <c r="A6" s="36" t="s">
        <v>38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8" spans="1:25" x14ac:dyDescent="0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25" ht="27.75" customHeight="1" x14ac:dyDescent="0.25">
      <c r="A9" s="34" t="s">
        <v>0</v>
      </c>
      <c r="B9" s="33" t="s">
        <v>1</v>
      </c>
      <c r="C9" s="33" t="s">
        <v>2</v>
      </c>
      <c r="D9" s="33" t="s">
        <v>3</v>
      </c>
      <c r="E9" s="33" t="s">
        <v>4</v>
      </c>
      <c r="F9" s="33" t="s">
        <v>5</v>
      </c>
      <c r="G9" s="33" t="s">
        <v>6</v>
      </c>
      <c r="H9" s="33" t="s">
        <v>7</v>
      </c>
      <c r="I9" s="33" t="s">
        <v>8</v>
      </c>
      <c r="J9" s="33" t="s">
        <v>9</v>
      </c>
      <c r="K9" s="33"/>
      <c r="L9" s="33"/>
      <c r="M9" s="33"/>
      <c r="N9" s="33" t="s">
        <v>14</v>
      </c>
      <c r="O9" s="33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4"/>
      <c r="B10" s="33"/>
      <c r="C10" s="33"/>
      <c r="D10" s="33"/>
      <c r="E10" s="33"/>
      <c r="F10" s="33"/>
      <c r="G10" s="33"/>
      <c r="H10" s="33"/>
      <c r="I10" s="33"/>
      <c r="J10" s="34" t="s">
        <v>10</v>
      </c>
      <c r="K10" s="34"/>
      <c r="L10" s="34" t="s">
        <v>11</v>
      </c>
      <c r="M10" s="34"/>
      <c r="N10" s="33"/>
      <c r="O10" s="33"/>
    </row>
    <row r="11" spans="1:25" ht="70.5" customHeight="1" x14ac:dyDescent="0.25">
      <c r="A11" s="34"/>
      <c r="B11" s="33"/>
      <c r="C11" s="33"/>
      <c r="D11" s="33"/>
      <c r="E11" s="33"/>
      <c r="F11" s="33"/>
      <c r="G11" s="33"/>
      <c r="H11" s="33"/>
      <c r="I11" s="33"/>
      <c r="J11" s="4" t="s">
        <v>12</v>
      </c>
      <c r="K11" s="4" t="s">
        <v>13</v>
      </c>
      <c r="L11" s="4" t="s">
        <v>12</v>
      </c>
      <c r="M11" s="4" t="s">
        <v>13</v>
      </c>
      <c r="N11" s="33"/>
      <c r="O11" s="33"/>
    </row>
    <row r="12" spans="1:2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2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5" x14ac:dyDescent="0.25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5" x14ac:dyDescent="0.2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39" customHeight="1" x14ac:dyDescent="0.25">
      <c r="A17" s="20">
        <v>1</v>
      </c>
      <c r="B17" s="9" t="s">
        <v>26</v>
      </c>
      <c r="C17" s="8" t="s">
        <v>34</v>
      </c>
      <c r="D17" s="8"/>
      <c r="E17" s="12">
        <v>3000</v>
      </c>
      <c r="F17" s="9" t="s">
        <v>35</v>
      </c>
      <c r="G17" s="11">
        <v>44039</v>
      </c>
      <c r="H17" s="8"/>
      <c r="I17" s="11">
        <v>44586</v>
      </c>
      <c r="J17" s="13"/>
      <c r="K17" s="11"/>
      <c r="L17" s="8"/>
      <c r="M17" s="8"/>
      <c r="N17" s="13"/>
      <c r="O17" s="8"/>
    </row>
    <row r="18" spans="1:15" ht="15" customHeight="1" x14ac:dyDescent="0.25">
      <c r="A18" s="6"/>
      <c r="B18" s="10"/>
      <c r="C18" s="6"/>
      <c r="D18" s="6"/>
      <c r="E18" s="6"/>
      <c r="F18" s="6"/>
      <c r="G18" s="6"/>
      <c r="H18" s="6"/>
      <c r="I18" s="6"/>
      <c r="J18" s="16">
        <v>166.66667000000001</v>
      </c>
      <c r="K18" s="14">
        <v>44061</v>
      </c>
      <c r="L18" s="6"/>
      <c r="M18" s="6"/>
      <c r="N18" s="16">
        <f>E17-J18</f>
        <v>2833.3333299999999</v>
      </c>
      <c r="O18" s="6"/>
    </row>
    <row r="19" spans="1:15" ht="15" customHeight="1" x14ac:dyDescent="0.25">
      <c r="A19" s="6"/>
      <c r="B19" s="10"/>
      <c r="C19" s="6"/>
      <c r="D19" s="6"/>
      <c r="E19" s="6"/>
      <c r="F19" s="6"/>
      <c r="G19" s="6"/>
      <c r="H19" s="6"/>
      <c r="I19" s="6"/>
      <c r="J19" s="16">
        <v>166.66667000000001</v>
      </c>
      <c r="K19" s="14">
        <v>44099</v>
      </c>
      <c r="L19" s="6"/>
      <c r="M19" s="6"/>
      <c r="N19" s="16">
        <f>N18-J19</f>
        <v>2666.6666599999999</v>
      </c>
      <c r="O19" s="6"/>
    </row>
    <row r="20" spans="1:15" ht="15" customHeight="1" x14ac:dyDescent="0.25">
      <c r="A20" s="6"/>
      <c r="B20" s="10"/>
      <c r="C20" s="6"/>
      <c r="D20" s="6"/>
      <c r="E20" s="6"/>
      <c r="F20" s="6"/>
      <c r="G20" s="6"/>
      <c r="H20" s="6"/>
      <c r="I20" s="6"/>
      <c r="J20" s="16">
        <v>166.66667000000001</v>
      </c>
      <c r="K20" s="14">
        <v>44130</v>
      </c>
      <c r="L20" s="6"/>
      <c r="M20" s="6"/>
      <c r="N20" s="16">
        <f t="shared" ref="N20:N31" si="0">N19-J20</f>
        <v>2499.9999899999998</v>
      </c>
      <c r="O20" s="6"/>
    </row>
    <row r="21" spans="1:15" ht="15" customHeight="1" x14ac:dyDescent="0.25">
      <c r="A21" s="6"/>
      <c r="B21" s="10"/>
      <c r="C21" s="6"/>
      <c r="D21" s="6"/>
      <c r="E21" s="6"/>
      <c r="F21" s="6"/>
      <c r="G21" s="6"/>
      <c r="H21" s="6"/>
      <c r="I21" s="6"/>
      <c r="J21" s="16">
        <v>166.66667000000001</v>
      </c>
      <c r="K21" s="14">
        <v>44160</v>
      </c>
      <c r="L21" s="6"/>
      <c r="M21" s="6"/>
      <c r="N21" s="16">
        <f t="shared" si="0"/>
        <v>2333.3333199999997</v>
      </c>
      <c r="O21" s="6"/>
    </row>
    <row r="22" spans="1:15" ht="15" customHeight="1" x14ac:dyDescent="0.25">
      <c r="A22" s="6"/>
      <c r="B22" s="10"/>
      <c r="C22" s="6"/>
      <c r="D22" s="6"/>
      <c r="E22" s="6"/>
      <c r="F22" s="6"/>
      <c r="G22" s="6"/>
      <c r="H22" s="6"/>
      <c r="I22" s="6"/>
      <c r="J22" s="16">
        <v>166.66667000000001</v>
      </c>
      <c r="K22" s="14">
        <v>44190</v>
      </c>
      <c r="L22" s="6"/>
      <c r="M22" s="6"/>
      <c r="N22" s="16">
        <f t="shared" si="0"/>
        <v>2166.6666499999997</v>
      </c>
      <c r="O22" s="6"/>
    </row>
    <row r="23" spans="1:15" ht="15" customHeight="1" x14ac:dyDescent="0.25">
      <c r="A23" s="6"/>
      <c r="B23" s="10"/>
      <c r="C23" s="6"/>
      <c r="D23" s="6"/>
      <c r="E23" s="6"/>
      <c r="F23" s="6"/>
      <c r="G23" s="6"/>
      <c r="H23" s="6"/>
      <c r="I23" s="6"/>
      <c r="J23" s="16">
        <v>166.66667000000001</v>
      </c>
      <c r="K23" s="14">
        <v>44221</v>
      </c>
      <c r="L23" s="6"/>
      <c r="M23" s="6"/>
      <c r="N23" s="16">
        <f t="shared" si="0"/>
        <v>1999.9999799999996</v>
      </c>
      <c r="O23" s="6"/>
    </row>
    <row r="24" spans="1:15" ht="15" customHeight="1" x14ac:dyDescent="0.25">
      <c r="A24" s="6"/>
      <c r="B24" s="10"/>
      <c r="C24" s="6"/>
      <c r="D24" s="6"/>
      <c r="E24" s="6"/>
      <c r="F24" s="6"/>
      <c r="G24" s="6"/>
      <c r="H24" s="6"/>
      <c r="I24" s="6"/>
      <c r="J24" s="16">
        <v>166.66667000000001</v>
      </c>
      <c r="K24" s="14">
        <v>44252</v>
      </c>
      <c r="L24" s="6"/>
      <c r="M24" s="6"/>
      <c r="N24" s="16">
        <f t="shared" si="0"/>
        <v>1833.3333099999995</v>
      </c>
      <c r="O24" s="6"/>
    </row>
    <row r="25" spans="1:15" ht="15" customHeight="1" x14ac:dyDescent="0.25">
      <c r="A25" s="6"/>
      <c r="B25" s="10"/>
      <c r="C25" s="6"/>
      <c r="D25" s="6"/>
      <c r="E25" s="6"/>
      <c r="F25" s="6"/>
      <c r="G25" s="6"/>
      <c r="H25" s="6"/>
      <c r="I25" s="6"/>
      <c r="J25" s="16">
        <v>166.66667000000001</v>
      </c>
      <c r="K25" s="14">
        <v>44280</v>
      </c>
      <c r="L25" s="6"/>
      <c r="M25" s="6"/>
      <c r="N25" s="16">
        <f t="shared" si="0"/>
        <v>1666.6666399999995</v>
      </c>
      <c r="O25" s="6"/>
    </row>
    <row r="26" spans="1:15" ht="15" customHeight="1" x14ac:dyDescent="0.25">
      <c r="A26" s="6"/>
      <c r="B26" s="10"/>
      <c r="C26" s="6"/>
      <c r="D26" s="6"/>
      <c r="E26" s="6"/>
      <c r="F26" s="6"/>
      <c r="G26" s="6"/>
      <c r="H26" s="6"/>
      <c r="I26" s="6"/>
      <c r="J26" s="16">
        <v>166.66667000000001</v>
      </c>
      <c r="K26" s="14">
        <v>44312</v>
      </c>
      <c r="L26" s="6"/>
      <c r="M26" s="6"/>
      <c r="N26" s="16">
        <f t="shared" si="0"/>
        <v>1499.9999699999994</v>
      </c>
      <c r="O26" s="6"/>
    </row>
    <row r="27" spans="1:15" ht="15" customHeight="1" x14ac:dyDescent="0.25">
      <c r="A27" s="6"/>
      <c r="B27" s="10"/>
      <c r="C27" s="6"/>
      <c r="D27" s="6"/>
      <c r="E27" s="6"/>
      <c r="F27" s="6"/>
      <c r="G27" s="6"/>
      <c r="H27" s="6"/>
      <c r="I27" s="6"/>
      <c r="J27" s="16">
        <v>166.66667000000001</v>
      </c>
      <c r="K27" s="14">
        <v>44342</v>
      </c>
      <c r="L27" s="6"/>
      <c r="M27" s="6"/>
      <c r="N27" s="16">
        <f t="shared" si="0"/>
        <v>1333.3332999999993</v>
      </c>
      <c r="O27" s="6"/>
    </row>
    <row r="28" spans="1:15" ht="15" customHeight="1" x14ac:dyDescent="0.25">
      <c r="A28" s="6"/>
      <c r="B28" s="10"/>
      <c r="C28" s="6"/>
      <c r="D28" s="6"/>
      <c r="E28" s="6"/>
      <c r="F28" s="6"/>
      <c r="G28" s="6"/>
      <c r="H28" s="6"/>
      <c r="I28" s="6"/>
      <c r="J28" s="16">
        <v>166.66667000000001</v>
      </c>
      <c r="K28" s="14">
        <v>44373</v>
      </c>
      <c r="L28" s="6"/>
      <c r="M28" s="6"/>
      <c r="N28" s="16">
        <f t="shared" si="0"/>
        <v>1166.6666299999993</v>
      </c>
      <c r="O28" s="6"/>
    </row>
    <row r="29" spans="1:15" ht="15" customHeight="1" x14ac:dyDescent="0.25">
      <c r="A29" s="6"/>
      <c r="B29" s="10"/>
      <c r="C29" s="6"/>
      <c r="D29" s="6"/>
      <c r="E29" s="6"/>
      <c r="F29" s="6"/>
      <c r="G29" s="6"/>
      <c r="H29" s="6"/>
      <c r="I29" s="6"/>
      <c r="J29" s="16">
        <v>166.66667000000001</v>
      </c>
      <c r="K29" s="14">
        <v>44403</v>
      </c>
      <c r="L29" s="6"/>
      <c r="M29" s="6"/>
      <c r="N29" s="16">
        <f t="shared" si="0"/>
        <v>999.99995999999919</v>
      </c>
      <c r="O29" s="6"/>
    </row>
    <row r="30" spans="1:15" ht="15" customHeight="1" x14ac:dyDescent="0.25">
      <c r="A30" s="6"/>
      <c r="B30" s="10"/>
      <c r="C30" s="6"/>
      <c r="D30" s="6"/>
      <c r="E30" s="6"/>
      <c r="F30" s="6"/>
      <c r="G30" s="6"/>
      <c r="H30" s="6"/>
      <c r="I30" s="6"/>
      <c r="J30" s="16">
        <v>166.66667000000001</v>
      </c>
      <c r="K30" s="14">
        <v>44433</v>
      </c>
      <c r="L30" s="6"/>
      <c r="M30" s="6"/>
      <c r="N30" s="16">
        <f t="shared" si="0"/>
        <v>833.33328999999912</v>
      </c>
      <c r="O30" s="6"/>
    </row>
    <row r="31" spans="1:15" ht="15" customHeight="1" x14ac:dyDescent="0.25">
      <c r="A31" s="6"/>
      <c r="B31" s="10"/>
      <c r="C31" s="6"/>
      <c r="D31" s="6"/>
      <c r="E31" s="6"/>
      <c r="F31" s="6"/>
      <c r="G31" s="6"/>
      <c r="H31" s="6"/>
      <c r="I31" s="6"/>
      <c r="J31" s="16">
        <v>166.66667000000001</v>
      </c>
      <c r="K31" s="14">
        <v>44466</v>
      </c>
      <c r="L31" s="6"/>
      <c r="M31" s="6"/>
      <c r="N31" s="16">
        <f t="shared" si="0"/>
        <v>666.66661999999906</v>
      </c>
      <c r="O31" s="6"/>
    </row>
    <row r="32" spans="1:15" ht="15" customHeight="1" x14ac:dyDescent="0.25">
      <c r="A32" s="17"/>
      <c r="B32" s="18" t="s">
        <v>28</v>
      </c>
      <c r="C32" s="17"/>
      <c r="D32" s="17"/>
      <c r="E32" s="17"/>
      <c r="F32" s="17"/>
      <c r="G32" s="17"/>
      <c r="H32" s="17"/>
      <c r="I32" s="17"/>
      <c r="J32" s="19">
        <f>SUM(J18:J31)</f>
        <v>2333.3333800000005</v>
      </c>
      <c r="K32" s="17"/>
      <c r="L32" s="17"/>
      <c r="M32" s="17"/>
      <c r="N32" s="19">
        <f>E17-J32</f>
        <v>666.66661999999951</v>
      </c>
      <c r="O32" s="6"/>
    </row>
    <row r="33" spans="1:15" ht="45" hidden="1" x14ac:dyDescent="0.25">
      <c r="A33" s="21">
        <v>2</v>
      </c>
      <c r="B33" s="10" t="s">
        <v>26</v>
      </c>
      <c r="C33" s="10" t="s">
        <v>29</v>
      </c>
      <c r="D33" s="6"/>
      <c r="E33" s="15"/>
      <c r="F33" s="6" t="s">
        <v>27</v>
      </c>
      <c r="G33" s="14">
        <v>43335</v>
      </c>
      <c r="H33" s="6"/>
      <c r="I33" s="14">
        <v>44068</v>
      </c>
      <c r="J33" s="6"/>
      <c r="K33" s="6"/>
      <c r="L33" s="6"/>
      <c r="M33" s="6"/>
      <c r="N33" s="16"/>
      <c r="O33" s="6"/>
    </row>
    <row r="34" spans="1:15" hidden="1" x14ac:dyDescent="0.25">
      <c r="A34" s="6"/>
      <c r="B34" s="10"/>
      <c r="C34" s="10"/>
      <c r="D34" s="6"/>
      <c r="E34" s="15"/>
      <c r="F34" s="6"/>
      <c r="G34" s="14"/>
      <c r="H34" s="6"/>
      <c r="I34" s="14"/>
      <c r="J34" s="6"/>
      <c r="K34" s="14"/>
      <c r="L34" s="6"/>
      <c r="M34" s="6"/>
      <c r="N34" s="16">
        <f>E33-J34</f>
        <v>0</v>
      </c>
      <c r="O34" s="6"/>
    </row>
    <row r="35" spans="1:15" hidden="1" x14ac:dyDescent="0.25">
      <c r="A35" s="6"/>
      <c r="B35" s="10"/>
      <c r="C35" s="10"/>
      <c r="D35" s="6"/>
      <c r="E35" s="15"/>
      <c r="F35" s="6"/>
      <c r="G35" s="14"/>
      <c r="H35" s="6"/>
      <c r="I35" s="14"/>
      <c r="J35" s="6"/>
      <c r="K35" s="14"/>
      <c r="L35" s="6"/>
      <c r="M35" s="6"/>
      <c r="N35" s="16">
        <f>N34-J35</f>
        <v>0</v>
      </c>
      <c r="O35" s="6"/>
    </row>
    <row r="36" spans="1:15" hidden="1" x14ac:dyDescent="0.25">
      <c r="A36" s="6"/>
      <c r="B36" s="10"/>
      <c r="C36" s="10"/>
      <c r="D36" s="6"/>
      <c r="E36" s="15"/>
      <c r="F36" s="6"/>
      <c r="G36" s="14"/>
      <c r="H36" s="6"/>
      <c r="I36" s="14"/>
      <c r="J36" s="6"/>
      <c r="K36" s="14"/>
      <c r="L36" s="6"/>
      <c r="M36" s="6"/>
      <c r="N36" s="16">
        <f t="shared" ref="N36:N57" si="1">N35-J36</f>
        <v>0</v>
      </c>
      <c r="O36" s="6"/>
    </row>
    <row r="37" spans="1:15" hidden="1" x14ac:dyDescent="0.25">
      <c r="A37" s="6"/>
      <c r="B37" s="10"/>
      <c r="C37" s="10"/>
      <c r="D37" s="6"/>
      <c r="E37" s="15"/>
      <c r="F37" s="6"/>
      <c r="G37" s="14"/>
      <c r="H37" s="6"/>
      <c r="I37" s="14"/>
      <c r="J37" s="6"/>
      <c r="K37" s="14"/>
      <c r="L37" s="6"/>
      <c r="M37" s="6"/>
      <c r="N37" s="16">
        <f t="shared" si="1"/>
        <v>0</v>
      </c>
      <c r="O37" s="6"/>
    </row>
    <row r="38" spans="1:15" hidden="1" x14ac:dyDescent="0.25">
      <c r="A38" s="6"/>
      <c r="B38" s="10"/>
      <c r="C38" s="10"/>
      <c r="D38" s="6"/>
      <c r="E38" s="15"/>
      <c r="F38" s="6"/>
      <c r="G38" s="14"/>
      <c r="H38" s="6"/>
      <c r="I38" s="14"/>
      <c r="J38" s="6"/>
      <c r="K38" s="14"/>
      <c r="L38" s="6"/>
      <c r="M38" s="6"/>
      <c r="N38" s="16">
        <f t="shared" si="1"/>
        <v>0</v>
      </c>
      <c r="O38" s="6"/>
    </row>
    <row r="39" spans="1:15" hidden="1" x14ac:dyDescent="0.25">
      <c r="A39" s="6"/>
      <c r="B39" s="10"/>
      <c r="C39" s="10"/>
      <c r="D39" s="6"/>
      <c r="E39" s="15"/>
      <c r="F39" s="6"/>
      <c r="G39" s="14"/>
      <c r="H39" s="6"/>
      <c r="I39" s="14"/>
      <c r="J39" s="6"/>
      <c r="K39" s="14"/>
      <c r="L39" s="6"/>
      <c r="M39" s="6"/>
      <c r="N39" s="16">
        <f t="shared" si="1"/>
        <v>0</v>
      </c>
      <c r="O39" s="6"/>
    </row>
    <row r="40" spans="1:15" hidden="1" x14ac:dyDescent="0.25">
      <c r="A40" s="6"/>
      <c r="B40" s="10"/>
      <c r="C40" s="10"/>
      <c r="D40" s="6"/>
      <c r="E40" s="15"/>
      <c r="F40" s="6"/>
      <c r="G40" s="14"/>
      <c r="H40" s="6"/>
      <c r="I40" s="14"/>
      <c r="J40" s="6"/>
      <c r="K40" s="14"/>
      <c r="L40" s="6"/>
      <c r="M40" s="6"/>
      <c r="N40" s="16">
        <f t="shared" si="1"/>
        <v>0</v>
      </c>
      <c r="O40" s="6"/>
    </row>
    <row r="41" spans="1:15" hidden="1" x14ac:dyDescent="0.25">
      <c r="A41" s="6"/>
      <c r="B41" s="10"/>
      <c r="C41" s="10"/>
      <c r="D41" s="6"/>
      <c r="E41" s="15"/>
      <c r="F41" s="6"/>
      <c r="G41" s="14"/>
      <c r="H41" s="6"/>
      <c r="I41" s="14"/>
      <c r="J41" s="6"/>
      <c r="K41" s="14"/>
      <c r="L41" s="6"/>
      <c r="M41" s="6"/>
      <c r="N41" s="16">
        <f t="shared" si="1"/>
        <v>0</v>
      </c>
      <c r="O41" s="6"/>
    </row>
    <row r="42" spans="1:15" hidden="1" x14ac:dyDescent="0.25">
      <c r="A42" s="6"/>
      <c r="B42" s="10"/>
      <c r="C42" s="10"/>
      <c r="D42" s="6"/>
      <c r="E42" s="15"/>
      <c r="F42" s="6"/>
      <c r="G42" s="14"/>
      <c r="H42" s="6"/>
      <c r="I42" s="14"/>
      <c r="J42" s="6"/>
      <c r="K42" s="14"/>
      <c r="L42" s="6"/>
      <c r="M42" s="6"/>
      <c r="N42" s="16">
        <f t="shared" si="1"/>
        <v>0</v>
      </c>
      <c r="O42" s="6"/>
    </row>
    <row r="43" spans="1:15" hidden="1" x14ac:dyDescent="0.25">
      <c r="A43" s="6"/>
      <c r="B43" s="10"/>
      <c r="C43" s="10"/>
      <c r="D43" s="6"/>
      <c r="E43" s="15"/>
      <c r="F43" s="6"/>
      <c r="G43" s="14"/>
      <c r="H43" s="6"/>
      <c r="I43" s="14"/>
      <c r="J43" s="6"/>
      <c r="K43" s="14"/>
      <c r="L43" s="6"/>
      <c r="M43" s="6"/>
      <c r="N43" s="16">
        <f t="shared" si="1"/>
        <v>0</v>
      </c>
      <c r="O43" s="6"/>
    </row>
    <row r="44" spans="1:15" hidden="1" x14ac:dyDescent="0.25">
      <c r="A44" s="6"/>
      <c r="B44" s="10"/>
      <c r="C44" s="10"/>
      <c r="D44" s="6"/>
      <c r="E44" s="15"/>
      <c r="F44" s="6"/>
      <c r="G44" s="14"/>
      <c r="H44" s="6"/>
      <c r="I44" s="14"/>
      <c r="J44" s="6"/>
      <c r="K44" s="14"/>
      <c r="L44" s="6"/>
      <c r="M44" s="6"/>
      <c r="N44" s="16">
        <f t="shared" si="1"/>
        <v>0</v>
      </c>
      <c r="O44" s="6"/>
    </row>
    <row r="45" spans="1:15" hidden="1" x14ac:dyDescent="0.25">
      <c r="A45" s="6"/>
      <c r="B45" s="10"/>
      <c r="C45" s="10"/>
      <c r="D45" s="6"/>
      <c r="E45" s="15"/>
      <c r="F45" s="6"/>
      <c r="G45" s="14"/>
      <c r="H45" s="6"/>
      <c r="I45" s="14"/>
      <c r="J45" s="6"/>
      <c r="K45" s="14"/>
      <c r="L45" s="6"/>
      <c r="M45" s="6"/>
      <c r="N45" s="16">
        <f t="shared" si="1"/>
        <v>0</v>
      </c>
      <c r="O45" s="6"/>
    </row>
    <row r="46" spans="1:15" hidden="1" x14ac:dyDescent="0.25">
      <c r="A46" s="6"/>
      <c r="B46" s="10"/>
      <c r="C46" s="10"/>
      <c r="D46" s="6"/>
      <c r="E46" s="15"/>
      <c r="F46" s="6"/>
      <c r="G46" s="14"/>
      <c r="H46" s="6"/>
      <c r="I46" s="14"/>
      <c r="J46" s="6"/>
      <c r="K46" s="14"/>
      <c r="L46" s="6"/>
      <c r="M46" s="6"/>
      <c r="N46" s="16">
        <f t="shared" si="1"/>
        <v>0</v>
      </c>
      <c r="O46" s="6"/>
    </row>
    <row r="47" spans="1:15" hidden="1" x14ac:dyDescent="0.25">
      <c r="A47" s="6"/>
      <c r="B47" s="10"/>
      <c r="C47" s="10"/>
      <c r="D47" s="6"/>
      <c r="E47" s="15"/>
      <c r="F47" s="6"/>
      <c r="G47" s="14"/>
      <c r="H47" s="6"/>
      <c r="I47" s="14"/>
      <c r="J47" s="6"/>
      <c r="K47" s="14"/>
      <c r="L47" s="6"/>
      <c r="M47" s="6"/>
      <c r="N47" s="16">
        <f t="shared" si="1"/>
        <v>0</v>
      </c>
      <c r="O47" s="6"/>
    </row>
    <row r="48" spans="1:15" hidden="1" x14ac:dyDescent="0.25">
      <c r="A48" s="6"/>
      <c r="B48" s="10"/>
      <c r="C48" s="10"/>
      <c r="D48" s="6"/>
      <c r="E48" s="15"/>
      <c r="F48" s="6"/>
      <c r="G48" s="14"/>
      <c r="H48" s="6"/>
      <c r="I48" s="14"/>
      <c r="J48" s="6"/>
      <c r="K48" s="14"/>
      <c r="L48" s="6"/>
      <c r="M48" s="6"/>
      <c r="N48" s="16">
        <f t="shared" si="1"/>
        <v>0</v>
      </c>
      <c r="O48" s="6"/>
    </row>
    <row r="49" spans="1:15" hidden="1" x14ac:dyDescent="0.25">
      <c r="A49" s="6"/>
      <c r="B49" s="10"/>
      <c r="C49" s="10"/>
      <c r="D49" s="6"/>
      <c r="E49" s="15"/>
      <c r="F49" s="6"/>
      <c r="G49" s="14"/>
      <c r="H49" s="6"/>
      <c r="I49" s="14"/>
      <c r="J49" s="6"/>
      <c r="K49" s="14"/>
      <c r="L49" s="6"/>
      <c r="M49" s="6"/>
      <c r="N49" s="16">
        <f t="shared" si="1"/>
        <v>0</v>
      </c>
      <c r="O49" s="6"/>
    </row>
    <row r="50" spans="1:15" hidden="1" x14ac:dyDescent="0.25">
      <c r="A50" s="6"/>
      <c r="B50" s="10"/>
      <c r="C50" s="10"/>
      <c r="D50" s="6"/>
      <c r="E50" s="15"/>
      <c r="F50" s="6"/>
      <c r="G50" s="14"/>
      <c r="H50" s="6"/>
      <c r="I50" s="14"/>
      <c r="J50" s="6"/>
      <c r="K50" s="14"/>
      <c r="L50" s="6"/>
      <c r="M50" s="6"/>
      <c r="N50" s="16">
        <f t="shared" si="1"/>
        <v>0</v>
      </c>
      <c r="O50" s="6"/>
    </row>
    <row r="51" spans="1:15" hidden="1" x14ac:dyDescent="0.25">
      <c r="A51" s="6"/>
      <c r="B51" s="10"/>
      <c r="C51" s="10"/>
      <c r="D51" s="6"/>
      <c r="E51" s="15"/>
      <c r="F51" s="6"/>
      <c r="G51" s="14"/>
      <c r="H51" s="6"/>
      <c r="I51" s="14"/>
      <c r="J51" s="6"/>
      <c r="K51" s="14"/>
      <c r="L51" s="6"/>
      <c r="M51" s="6"/>
      <c r="N51" s="16">
        <f t="shared" si="1"/>
        <v>0</v>
      </c>
      <c r="O51" s="6"/>
    </row>
    <row r="52" spans="1:15" hidden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14"/>
      <c r="L52" s="6"/>
      <c r="M52" s="6"/>
      <c r="N52" s="16">
        <f t="shared" si="1"/>
        <v>0</v>
      </c>
      <c r="O52" s="6"/>
    </row>
    <row r="53" spans="1:15" hidden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14"/>
      <c r="L53" s="6"/>
      <c r="M53" s="6"/>
      <c r="N53" s="16">
        <f t="shared" si="1"/>
        <v>0</v>
      </c>
      <c r="O53" s="6"/>
    </row>
    <row r="54" spans="1:15" hidden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14"/>
      <c r="L54" s="6"/>
      <c r="M54" s="6"/>
      <c r="N54" s="16">
        <f t="shared" si="1"/>
        <v>0</v>
      </c>
      <c r="O54" s="6"/>
    </row>
    <row r="55" spans="1:15" hidden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14"/>
      <c r="L55" s="6"/>
      <c r="M55" s="6"/>
      <c r="N55" s="16">
        <f t="shared" si="1"/>
        <v>0</v>
      </c>
      <c r="O55" s="6"/>
    </row>
    <row r="56" spans="1:15" hidden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14"/>
      <c r="L56" s="6"/>
      <c r="M56" s="6"/>
      <c r="N56" s="16">
        <f t="shared" si="1"/>
        <v>0</v>
      </c>
      <c r="O56" s="6"/>
    </row>
    <row r="57" spans="1:15" hidden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14"/>
      <c r="L57" s="6"/>
      <c r="M57" s="6"/>
      <c r="N57" s="16">
        <f t="shared" si="1"/>
        <v>0</v>
      </c>
      <c r="O57" s="6"/>
    </row>
    <row r="58" spans="1:15" s="22" customFormat="1" ht="14.25" hidden="1" x14ac:dyDescent="0.2">
      <c r="A58" s="17"/>
      <c r="B58" s="17" t="s">
        <v>28</v>
      </c>
      <c r="C58" s="17"/>
      <c r="D58" s="17"/>
      <c r="E58" s="17"/>
      <c r="F58" s="17"/>
      <c r="G58" s="17"/>
      <c r="H58" s="17"/>
      <c r="I58" s="17"/>
      <c r="J58" s="30">
        <f>SUM(J34:J57)</f>
        <v>0</v>
      </c>
      <c r="K58" s="17"/>
      <c r="L58" s="17"/>
      <c r="M58" s="17"/>
      <c r="N58" s="19">
        <f>E33-J58</f>
        <v>0</v>
      </c>
      <c r="O58" s="17"/>
    </row>
    <row r="59" spans="1:15" s="22" customFormat="1" ht="14.25" x14ac:dyDescent="0.2">
      <c r="A59" s="17" t="s">
        <v>33</v>
      </c>
      <c r="B59" s="17"/>
      <c r="C59" s="17"/>
      <c r="D59" s="17"/>
      <c r="E59" s="17"/>
      <c r="F59" s="17"/>
      <c r="G59" s="17"/>
      <c r="H59" s="17"/>
      <c r="I59" s="17"/>
      <c r="J59" s="19">
        <f>J32+J58</f>
        <v>2333.3333800000005</v>
      </c>
      <c r="K59" s="17"/>
      <c r="L59" s="17"/>
      <c r="M59" s="17"/>
      <c r="N59" s="19">
        <f>N58+N32</f>
        <v>666.66661999999951</v>
      </c>
      <c r="O59" s="17"/>
    </row>
    <row r="60" spans="1:15" s="22" customFormat="1" ht="14.2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4"/>
      <c r="K60" s="23"/>
      <c r="L60" s="23"/>
      <c r="M60" s="23"/>
      <c r="N60" s="24"/>
      <c r="O60" s="23"/>
    </row>
    <row r="61" spans="1:15" x14ac:dyDescent="0.25">
      <c r="A61" s="32" t="s">
        <v>23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5">
      <c r="A63" s="25" t="s">
        <v>24</v>
      </c>
      <c r="B63" s="25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x14ac:dyDescent="0.25">
      <c r="A64" s="26" t="s">
        <v>25</v>
      </c>
      <c r="B64" s="26"/>
      <c r="C64" s="26"/>
      <c r="D64" s="26"/>
      <c r="E64" s="26"/>
      <c r="F64" s="26"/>
      <c r="G64" s="26"/>
      <c r="H64" s="26"/>
      <c r="I64" s="26"/>
      <c r="J64" s="27">
        <f>J63+J59+J14</f>
        <v>2333.3333800000005</v>
      </c>
      <c r="K64" s="27"/>
      <c r="L64" s="27"/>
      <c r="M64" s="27"/>
      <c r="N64" s="27">
        <f t="shared" ref="N64" si="2">N63+N59+N14</f>
        <v>666.66661999999951</v>
      </c>
      <c r="O64" s="26"/>
    </row>
    <row r="67" spans="1:13" ht="15.75" x14ac:dyDescent="0.25">
      <c r="A67" s="28" t="s">
        <v>36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 t="s">
        <v>37</v>
      </c>
      <c r="M67" s="28"/>
    </row>
    <row r="71" spans="1:13" x14ac:dyDescent="0.25">
      <c r="A71" s="29" t="s">
        <v>30</v>
      </c>
      <c r="B71" s="29"/>
    </row>
    <row r="72" spans="1:13" x14ac:dyDescent="0.25">
      <c r="A72" s="29" t="s">
        <v>31</v>
      </c>
      <c r="B72" s="29"/>
    </row>
    <row r="73" spans="1:13" x14ac:dyDescent="0.25">
      <c r="A73" s="29" t="s">
        <v>32</v>
      </c>
      <c r="B73" s="29"/>
    </row>
  </sheetData>
  <mergeCells count="22">
    <mergeCell ref="A8:O8"/>
    <mergeCell ref="H9:H11"/>
    <mergeCell ref="G9:G11"/>
    <mergeCell ref="F9:F11"/>
    <mergeCell ref="E9:E11"/>
    <mergeCell ref="D9:D11"/>
    <mergeCell ref="C9:C11"/>
    <mergeCell ref="O9:O11"/>
    <mergeCell ref="M1:O1"/>
    <mergeCell ref="M2:O2"/>
    <mergeCell ref="M3:O3"/>
    <mergeCell ref="M4:O4"/>
    <mergeCell ref="A6:O6"/>
    <mergeCell ref="A16:O16"/>
    <mergeCell ref="A61:O61"/>
    <mergeCell ref="B9:B11"/>
    <mergeCell ref="A9:A11"/>
    <mergeCell ref="I9:I11"/>
    <mergeCell ref="J9:M9"/>
    <mergeCell ref="J10:K10"/>
    <mergeCell ref="L10:M10"/>
    <mergeCell ref="N9:N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2021-09-22T00:11:02Z</dcterms:modified>
</cp:coreProperties>
</file>